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出厂水" sheetId="7" r:id="rId1"/>
  </sheets>
  <calcPr calcId="144525"/>
</workbook>
</file>

<file path=xl/sharedStrings.xml><?xml version="1.0" encoding="utf-8"?>
<sst xmlns="http://schemas.openxmlformats.org/spreadsheetml/2006/main" count="1391" uniqueCount="349">
  <si>
    <t>二○二四年四月份水质检验结果报表</t>
  </si>
  <si>
    <t>　　　　　　　　　　营口水务集团有限公司出厂水</t>
  </si>
  <si>
    <t>序号</t>
  </si>
  <si>
    <t>采样地点</t>
  </si>
  <si>
    <t>路南水厂</t>
  </si>
  <si>
    <t>六水厂</t>
  </si>
  <si>
    <t>永安公司</t>
  </si>
  <si>
    <t>团甸水厂</t>
  </si>
  <si>
    <t>鲅鱼圈公司</t>
  </si>
  <si>
    <t>熊岳公司</t>
  </si>
  <si>
    <t>杨家店水厂</t>
  </si>
  <si>
    <r>
      <rPr>
        <sz val="10.5"/>
        <color theme="1"/>
        <rFont val="宋体"/>
        <charset val="134"/>
      </rPr>
      <t>生活饮用水卫生标准
（</t>
    </r>
    <r>
      <rPr>
        <sz val="10.5"/>
        <color theme="1"/>
        <rFont val="Times New Roman"/>
        <charset val="134"/>
      </rPr>
      <t>GB</t>
    </r>
    <r>
      <rPr>
        <sz val="10.5"/>
        <color theme="1"/>
        <rFont val="宋体"/>
        <charset val="134"/>
      </rPr>
      <t>5749-2022）</t>
    </r>
  </si>
  <si>
    <t>采样时间</t>
  </si>
  <si>
    <t>10日</t>
  </si>
  <si>
    <t>12日</t>
  </si>
  <si>
    <t>26日</t>
  </si>
  <si>
    <t>30日</t>
  </si>
  <si>
    <t>11日</t>
  </si>
  <si>
    <r>
      <rPr>
        <sz val="10.5"/>
        <rFont val="宋体"/>
        <charset val="134"/>
      </rPr>
      <t>总大肠菌群/（</t>
    </r>
    <r>
      <rPr>
        <sz val="10.5"/>
        <rFont val="Times New Roman"/>
        <charset val="134"/>
      </rPr>
      <t>CFU</t>
    </r>
    <r>
      <rPr>
        <sz val="10.5"/>
        <rFont val="宋体"/>
        <charset val="134"/>
      </rPr>
      <t>/100</t>
    </r>
    <r>
      <rPr>
        <sz val="10.5"/>
        <rFont val="Times New Roman"/>
        <charset val="134"/>
      </rPr>
      <t xml:space="preserve"> mL</t>
    </r>
    <r>
      <rPr>
        <sz val="10.5"/>
        <rFont val="宋体"/>
        <charset val="134"/>
      </rPr>
      <t>）</t>
    </r>
  </si>
  <si>
    <t>未检出</t>
  </si>
  <si>
    <t>不应检出</t>
  </si>
  <si>
    <r>
      <rPr>
        <sz val="10.5"/>
        <rFont val="宋体"/>
        <charset val="134"/>
      </rPr>
      <t>大肠埃希氏菌/（</t>
    </r>
    <r>
      <rPr>
        <sz val="10.5"/>
        <rFont val="Times New Roman"/>
        <charset val="134"/>
      </rPr>
      <t>CFU</t>
    </r>
    <r>
      <rPr>
        <sz val="10.5"/>
        <rFont val="宋体"/>
        <charset val="134"/>
      </rPr>
      <t>/100</t>
    </r>
    <r>
      <rPr>
        <sz val="10.5"/>
        <rFont val="Times New Roman"/>
        <charset val="134"/>
      </rPr>
      <t xml:space="preserve"> mL</t>
    </r>
    <r>
      <rPr>
        <sz val="10.5"/>
        <rFont val="宋体"/>
        <charset val="134"/>
      </rPr>
      <t>）</t>
    </r>
  </si>
  <si>
    <t>—</t>
  </si>
  <si>
    <r>
      <rPr>
        <sz val="10.5"/>
        <rFont val="宋体"/>
        <charset val="134"/>
      </rPr>
      <t>菌落总数/（</t>
    </r>
    <r>
      <rPr>
        <sz val="10.5"/>
        <rFont val="Times New Roman"/>
        <charset val="134"/>
      </rPr>
      <t>CFU</t>
    </r>
    <r>
      <rPr>
        <sz val="10.5"/>
        <rFont val="宋体"/>
        <charset val="134"/>
      </rPr>
      <t>/</t>
    </r>
    <r>
      <rPr>
        <sz val="10.5"/>
        <rFont val="Times New Roman"/>
        <charset val="134"/>
      </rPr>
      <t>mL</t>
    </r>
    <r>
      <rPr>
        <sz val="10.5"/>
        <rFont val="宋体"/>
        <charset val="134"/>
      </rPr>
      <t>）</t>
    </r>
  </si>
  <si>
    <t>0</t>
  </si>
  <si>
    <t>2</t>
  </si>
  <si>
    <t>3</t>
  </si>
  <si>
    <t>4</t>
  </si>
  <si>
    <t>6</t>
  </si>
  <si>
    <r>
      <rPr>
        <sz val="10.5"/>
        <rFont val="宋体"/>
        <charset val="134"/>
      </rPr>
      <t>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</si>
  <si>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0.001</t>
    </r>
  </si>
  <si>
    <r>
      <rPr>
        <sz val="10.5"/>
        <rFont val="宋体"/>
        <charset val="134"/>
      </rPr>
      <t>＜</t>
    </r>
    <r>
      <rPr>
        <sz val="10.5"/>
        <rFont val="宋体"/>
        <charset val="134"/>
      </rPr>
      <t>0.00</t>
    </r>
    <r>
      <rPr>
        <sz val="10.5"/>
        <rFont val="宋体"/>
        <charset val="134"/>
      </rPr>
      <t>1</t>
    </r>
  </si>
  <si>
    <r>
      <rPr>
        <sz val="10.5"/>
        <rFont val="宋体"/>
        <charset val="134"/>
      </rPr>
      <t>镉/（</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</si>
  <si>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铬（六价）/（</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</si>
  <si>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0.004</t>
    </r>
  </si>
  <si>
    <r>
      <rPr>
        <sz val="10.5"/>
        <rFont val="宋体"/>
        <charset val="134"/>
      </rPr>
      <t>铅/（</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</si>
  <si>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0.003</t>
    </r>
  </si>
  <si>
    <r>
      <rPr>
        <sz val="10.5"/>
        <rFont val="宋体"/>
        <charset val="134"/>
      </rPr>
      <t>＜</t>
    </r>
    <r>
      <rPr>
        <sz val="10.5"/>
        <rFont val="宋体"/>
        <charset val="134"/>
      </rPr>
      <t>0.00</t>
    </r>
    <r>
      <rPr>
        <sz val="10.5"/>
        <rFont val="宋体"/>
        <charset val="134"/>
      </rPr>
      <t>3</t>
    </r>
  </si>
  <si>
    <r>
      <rPr>
        <sz val="10.5"/>
        <rFont val="宋体"/>
        <charset val="134"/>
      </rPr>
      <t>汞/（</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</si>
  <si>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0.0001</t>
    </r>
  </si>
  <si>
    <r>
      <rPr>
        <sz val="10.5"/>
        <rFont val="宋体"/>
        <charset val="134"/>
      </rPr>
      <t>＜</t>
    </r>
    <r>
      <rPr>
        <sz val="10.5"/>
        <rFont val="宋体"/>
        <charset val="134"/>
      </rPr>
      <t>0.000</t>
    </r>
    <r>
      <rPr>
        <sz val="10.5"/>
        <rFont val="宋体"/>
        <charset val="134"/>
      </rPr>
      <t>1</t>
    </r>
  </si>
  <si>
    <r>
      <rPr>
        <sz val="10.5"/>
        <rFont val="宋体"/>
        <charset val="134"/>
      </rPr>
      <t>氰化物/（</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</si>
  <si>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氟化物/（</t>
    </r>
    <r>
      <rPr>
        <sz val="10.5"/>
        <rFont val="Times New Roman"/>
        <charset val="134"/>
      </rPr>
      <t>mg</t>
    </r>
    <r>
      <rPr>
        <sz val="10.5"/>
        <rFont val="宋体"/>
        <charset val="134"/>
      </rPr>
      <t>/</t>
    </r>
    <r>
      <rPr>
        <sz val="10.5"/>
        <rFont val="Times New Roman"/>
        <charset val="134"/>
      </rPr>
      <t>L</t>
    </r>
    <r>
      <rPr>
        <sz val="10.5"/>
        <rFont val="宋体"/>
        <charset val="134"/>
      </rPr>
      <t>）</t>
    </r>
  </si>
  <si>
    <t>0.39</t>
  </si>
  <si>
    <t>0.25</t>
  </si>
  <si>
    <t>0.32</t>
  </si>
  <si>
    <t>0.24</t>
  </si>
  <si>
    <t>0.52</t>
  </si>
  <si>
    <t>0.44</t>
  </si>
  <si>
    <r>
      <rPr>
        <sz val="10.5"/>
        <rFont val="宋体"/>
        <charset val="134"/>
      </rPr>
      <t>硝酸盐（以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</si>
  <si>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9.01</t>
  </si>
  <si>
    <t>8.25</t>
  </si>
  <si>
    <t>2.79</t>
  </si>
  <si>
    <r>
      <rPr>
        <sz val="10.5"/>
        <rFont val="宋体"/>
        <charset val="134"/>
      </rPr>
      <t>三氯甲烷/（</t>
    </r>
    <r>
      <rPr>
        <sz val="10.5"/>
        <rFont val="Times New Roman"/>
        <charset val="134"/>
      </rPr>
      <t>mg</t>
    </r>
    <r>
      <rPr>
        <sz val="10.5"/>
        <rFont val="宋体"/>
        <charset val="134"/>
      </rPr>
      <t>/</t>
    </r>
    <r>
      <rPr>
        <sz val="10.5"/>
        <rFont val="Times New Roman"/>
        <charset val="134"/>
      </rPr>
      <t>L</t>
    </r>
    <r>
      <rPr>
        <sz val="10.5"/>
        <rFont val="宋体"/>
        <charset val="134"/>
      </rPr>
      <t>）</t>
    </r>
  </si>
  <si>
    <t>0.0266</t>
  </si>
  <si>
    <t>0.0216</t>
  </si>
  <si>
    <t>＜0.0002</t>
  </si>
  <si>
    <r>
      <rPr>
        <sz val="10.5"/>
        <rFont val="宋体"/>
        <charset val="134"/>
      </rPr>
      <t>一氯二溴甲烷/（</t>
    </r>
    <r>
      <rPr>
        <sz val="10.5"/>
        <rFont val="Times New Roman"/>
        <charset val="134"/>
      </rPr>
      <t>mg</t>
    </r>
    <r>
      <rPr>
        <sz val="10.5"/>
        <rFont val="宋体"/>
        <charset val="134"/>
      </rPr>
      <t>/</t>
    </r>
    <r>
      <rPr>
        <sz val="10.5"/>
        <rFont val="Times New Roman"/>
        <charset val="134"/>
      </rPr>
      <t>L</t>
    </r>
    <r>
      <rPr>
        <sz val="10.5"/>
        <rFont val="宋体"/>
        <charset val="134"/>
      </rPr>
      <t>）</t>
    </r>
  </si>
  <si>
    <t>＜0.00002</t>
  </si>
  <si>
    <r>
      <rPr>
        <sz val="10.5"/>
        <rFont val="宋体"/>
        <charset val="134"/>
      </rPr>
      <t>二氯一溴甲烷/（</t>
    </r>
    <r>
      <rPr>
        <sz val="10.5"/>
        <rFont val="Times New Roman"/>
        <charset val="134"/>
      </rPr>
      <t>mg</t>
    </r>
    <r>
      <rPr>
        <sz val="10.5"/>
        <rFont val="宋体"/>
        <charset val="134"/>
      </rPr>
      <t>/</t>
    </r>
    <r>
      <rPr>
        <sz val="10.5"/>
        <rFont val="Times New Roman"/>
        <charset val="134"/>
      </rPr>
      <t>L</t>
    </r>
    <r>
      <rPr>
        <sz val="10.5"/>
        <rFont val="宋体"/>
        <charset val="134"/>
      </rPr>
      <t>）</t>
    </r>
  </si>
  <si>
    <t>0.0050</t>
  </si>
  <si>
    <r>
      <rPr>
        <sz val="10.5"/>
        <rFont val="宋体"/>
        <charset val="134"/>
      </rPr>
      <t>三溴甲烷/（</t>
    </r>
    <r>
      <rPr>
        <sz val="10.5"/>
        <rFont val="Times New Roman"/>
        <charset val="134"/>
      </rPr>
      <t>mg</t>
    </r>
    <r>
      <rPr>
        <sz val="10.5"/>
        <rFont val="宋体"/>
        <charset val="134"/>
      </rPr>
      <t>/</t>
    </r>
    <r>
      <rPr>
        <sz val="10.5"/>
        <rFont val="Times New Roman"/>
        <charset val="134"/>
      </rPr>
      <t>L</t>
    </r>
    <r>
      <rPr>
        <sz val="10.5"/>
        <rFont val="宋体"/>
        <charset val="134"/>
      </rPr>
      <t>）</t>
    </r>
  </si>
  <si>
    <t>＜0.002</t>
  </si>
  <si>
    <t>三卤甲烷（三氯甲烷、一氯二溴甲烷、二氯一溴甲烷、三溴甲烷的总量）</t>
  </si>
  <si>
    <t>该类化合物中各种化合物的实测浓度与其各自限值的比值之和不超过1</t>
  </si>
  <si>
    <r>
      <rPr>
        <sz val="10.5"/>
        <rFont val="宋体"/>
        <charset val="134"/>
      </rPr>
      <t>二氯乙酸/（</t>
    </r>
    <r>
      <rPr>
        <sz val="10.5"/>
        <rFont val="Times New Roman"/>
        <charset val="134"/>
      </rPr>
      <t>mg</t>
    </r>
    <r>
      <rPr>
        <sz val="10.5"/>
        <rFont val="宋体"/>
        <charset val="134"/>
      </rPr>
      <t>/</t>
    </r>
    <r>
      <rPr>
        <sz val="10.5"/>
        <rFont val="Times New Roman"/>
        <charset val="134"/>
      </rPr>
      <t>L</t>
    </r>
    <r>
      <rPr>
        <sz val="10.5"/>
        <rFont val="宋体"/>
        <charset val="134"/>
      </rPr>
      <t>）</t>
    </r>
  </si>
  <si>
    <t>＜0.001</t>
  </si>
  <si>
    <r>
      <rPr>
        <sz val="10.5"/>
        <rFont val="宋体"/>
        <charset val="134"/>
      </rPr>
      <t>三氯乙酸/（</t>
    </r>
    <r>
      <rPr>
        <sz val="10.5"/>
        <rFont val="Times New Roman"/>
        <charset val="134"/>
      </rPr>
      <t>mg</t>
    </r>
    <r>
      <rPr>
        <sz val="10.5"/>
        <rFont val="宋体"/>
        <charset val="134"/>
      </rPr>
      <t>/</t>
    </r>
    <r>
      <rPr>
        <sz val="10.5"/>
        <rFont val="Times New Roman"/>
        <charset val="134"/>
      </rPr>
      <t>L</t>
    </r>
    <r>
      <rPr>
        <sz val="10.5"/>
        <rFont val="宋体"/>
        <charset val="134"/>
      </rPr>
      <t>）</t>
    </r>
  </si>
  <si>
    <t>＜0.0005</t>
  </si>
  <si>
    <r>
      <rPr>
        <sz val="10.5"/>
        <rFont val="宋体"/>
        <charset val="134"/>
      </rPr>
      <t>溴酸盐/（</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</si>
  <si>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亚氯酸盐/（</t>
    </r>
    <r>
      <rPr>
        <sz val="10.5"/>
        <rFont val="Times New Roman"/>
        <charset val="134"/>
      </rPr>
      <t>mg</t>
    </r>
    <r>
      <rPr>
        <sz val="10.5"/>
        <rFont val="宋体"/>
        <charset val="134"/>
      </rPr>
      <t>/</t>
    </r>
    <r>
      <rPr>
        <sz val="10.5"/>
        <rFont val="Times New Roman"/>
        <charset val="134"/>
      </rPr>
      <t>L</t>
    </r>
    <r>
      <rPr>
        <sz val="10.5"/>
        <rFont val="宋体"/>
        <charset val="134"/>
      </rPr>
      <t>）</t>
    </r>
  </si>
  <si>
    <t>0.27</t>
  </si>
  <si>
    <t>0.29</t>
  </si>
  <si>
    <t>0.33</t>
  </si>
  <si>
    <t>＜0.0024</t>
  </si>
  <si>
    <r>
      <rPr>
        <sz val="10.5"/>
        <rFont val="宋体"/>
        <charset val="134"/>
      </rPr>
      <t>氯酸盐/（</t>
    </r>
    <r>
      <rPr>
        <sz val="10.5"/>
        <rFont val="Times New Roman"/>
        <charset val="134"/>
      </rPr>
      <t>mg</t>
    </r>
    <r>
      <rPr>
        <sz val="10.5"/>
        <rFont val="宋体"/>
        <charset val="134"/>
      </rPr>
      <t>/</t>
    </r>
    <r>
      <rPr>
        <sz val="10.5"/>
        <rFont val="Times New Roman"/>
        <charset val="134"/>
      </rPr>
      <t>L</t>
    </r>
    <r>
      <rPr>
        <sz val="10.5"/>
        <rFont val="宋体"/>
        <charset val="134"/>
      </rPr>
      <t>）</t>
    </r>
  </si>
  <si>
    <t>0.50</t>
  </si>
  <si>
    <t>0.36</t>
  </si>
  <si>
    <t>0.34</t>
  </si>
  <si>
    <t>0.31</t>
  </si>
  <si>
    <t>0.43</t>
  </si>
  <si>
    <r>
      <rPr>
        <sz val="10.5"/>
        <rFont val="宋体"/>
        <charset val="134"/>
      </rPr>
      <t>＜</t>
    </r>
    <r>
      <rPr>
        <sz val="10.5"/>
        <rFont val="宋体"/>
        <charset val="134"/>
      </rPr>
      <t>0.005</t>
    </r>
  </si>
  <si>
    <t>色度（铂钴色度单位）/度</t>
  </si>
  <si>
    <r>
      <rPr>
        <sz val="10.5"/>
        <rFont val="宋体"/>
        <charset val="134"/>
      </rPr>
      <t>浑浊度（散射浑浊度单位）/</t>
    </r>
    <r>
      <rPr>
        <sz val="10.5"/>
        <rFont val="Times New Roman"/>
        <charset val="134"/>
      </rPr>
      <t>NTU</t>
    </r>
  </si>
  <si>
    <t>0.51</t>
  </si>
  <si>
    <t>0.47</t>
  </si>
  <si>
    <t>0.57</t>
  </si>
  <si>
    <t>0.13</t>
  </si>
  <si>
    <t>0.42</t>
  </si>
  <si>
    <t>臭和味</t>
  </si>
  <si>
    <t>无异臭、异味</t>
  </si>
  <si>
    <t>肉眼可见物</t>
  </si>
  <si>
    <t>无</t>
  </si>
  <si>
    <t>pH</t>
  </si>
  <si>
    <t>7.43</t>
  </si>
  <si>
    <t>7.35</t>
  </si>
  <si>
    <t>7.46</t>
  </si>
  <si>
    <t>7.15</t>
  </si>
  <si>
    <t>7.19</t>
  </si>
  <si>
    <t>7.42</t>
  </si>
  <si>
    <t>不小于6.5且不大于8.5</t>
  </si>
  <si>
    <r>
      <rPr>
        <sz val="10.5"/>
        <rFont val="宋体"/>
        <charset val="134"/>
      </rPr>
      <t>铝/（</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</si>
  <si>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0.02</t>
    </r>
  </si>
  <si>
    <r>
      <rPr>
        <sz val="10.5"/>
        <rFont val="宋体"/>
        <charset val="134"/>
      </rPr>
      <t>＜</t>
    </r>
    <r>
      <rPr>
        <sz val="10.5"/>
        <rFont val="宋体"/>
        <charset val="134"/>
      </rPr>
      <t>0.0</t>
    </r>
    <r>
      <rPr>
        <sz val="10.5"/>
        <rFont val="宋体"/>
        <charset val="134"/>
      </rPr>
      <t>2</t>
    </r>
  </si>
  <si>
    <r>
      <rPr>
        <sz val="10.5"/>
        <rFont val="宋体"/>
        <charset val="134"/>
      </rPr>
      <t>铁/（</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</si>
  <si>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0.05</t>
    </r>
  </si>
  <si>
    <r>
      <rPr>
        <sz val="10.5"/>
        <rFont val="宋体"/>
        <charset val="134"/>
      </rPr>
      <t>锰/（</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</si>
  <si>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铜/（</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</si>
  <si>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锌/（</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</si>
  <si>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t>
    </r>
    <r>
      <rPr>
        <sz val="10.5"/>
        <rFont val="宋体"/>
        <charset val="134"/>
      </rPr>
      <t>0.08</t>
    </r>
  </si>
  <si>
    <r>
      <rPr>
        <sz val="10.5"/>
        <rFont val="宋体"/>
        <charset val="134"/>
      </rPr>
      <t>氯化物/（</t>
    </r>
    <r>
      <rPr>
        <sz val="10.5"/>
        <rFont val="Times New Roman"/>
        <charset val="134"/>
      </rPr>
      <t>mg</t>
    </r>
    <r>
      <rPr>
        <sz val="10.5"/>
        <rFont val="宋体"/>
        <charset val="134"/>
      </rPr>
      <t>/</t>
    </r>
    <r>
      <rPr>
        <sz val="10.5"/>
        <rFont val="Times New Roman"/>
        <charset val="134"/>
      </rPr>
      <t>L</t>
    </r>
    <r>
      <rPr>
        <sz val="10.5"/>
        <rFont val="宋体"/>
        <charset val="134"/>
      </rPr>
      <t>）</t>
    </r>
  </si>
  <si>
    <t>18.84</t>
  </si>
  <si>
    <t>12.06</t>
  </si>
  <si>
    <t>31.25</t>
  </si>
  <si>
    <t>38.72</t>
  </si>
  <si>
    <t>40.13</t>
  </si>
  <si>
    <t>30.28</t>
  </si>
  <si>
    <t>6.37</t>
  </si>
  <si>
    <r>
      <rPr>
        <sz val="10.5"/>
        <rFont val="宋体"/>
        <charset val="134"/>
      </rPr>
      <t>硫酸盐/（</t>
    </r>
    <r>
      <rPr>
        <sz val="10.5"/>
        <rFont val="Times New Roman"/>
        <charset val="134"/>
      </rPr>
      <t>mg</t>
    </r>
    <r>
      <rPr>
        <sz val="10.5"/>
        <rFont val="宋体"/>
        <charset val="134"/>
      </rPr>
      <t>/</t>
    </r>
    <r>
      <rPr>
        <sz val="10.5"/>
        <rFont val="Times New Roman"/>
        <charset val="134"/>
      </rPr>
      <t>L</t>
    </r>
    <r>
      <rPr>
        <sz val="10.5"/>
        <rFont val="宋体"/>
        <charset val="134"/>
      </rPr>
      <t>）</t>
    </r>
  </si>
  <si>
    <t>65.50</t>
  </si>
  <si>
    <t>30.12</t>
  </si>
  <si>
    <t>55.34</t>
  </si>
  <si>
    <t>33.15</t>
  </si>
  <si>
    <t>56.10</t>
  </si>
  <si>
    <t>20.19</t>
  </si>
  <si>
    <r>
      <rPr>
        <sz val="10.5"/>
        <rFont val="宋体"/>
        <charset val="134"/>
      </rPr>
      <t>溶解性总固体/（</t>
    </r>
    <r>
      <rPr>
        <sz val="10.5"/>
        <rFont val="Times New Roman"/>
        <charset val="134"/>
      </rPr>
      <t>mg</t>
    </r>
    <r>
      <rPr>
        <sz val="10.5"/>
        <rFont val="宋体"/>
        <charset val="134"/>
      </rPr>
      <t>/</t>
    </r>
    <r>
      <rPr>
        <sz val="10.5"/>
        <rFont val="Times New Roman"/>
        <charset val="134"/>
      </rPr>
      <t>L</t>
    </r>
    <r>
      <rPr>
        <sz val="10.5"/>
        <rFont val="宋体"/>
        <charset val="134"/>
      </rPr>
      <t>）</t>
    </r>
  </si>
  <si>
    <t>188.17</t>
  </si>
  <si>
    <t>184</t>
  </si>
  <si>
    <t>181</t>
  </si>
  <si>
    <t>179</t>
  </si>
  <si>
    <t>203</t>
  </si>
  <si>
    <t>198</t>
  </si>
  <si>
    <t>156</t>
  </si>
  <si>
    <r>
      <rPr>
        <sz val="10.5"/>
        <rFont val="宋体"/>
        <charset val="134"/>
      </rPr>
      <t>总硬度（以</t>
    </r>
    <r>
      <rPr>
        <sz val="10.5"/>
        <rFont val="Times New Roman"/>
        <charset val="134"/>
      </rPr>
      <t>CaCO</t>
    </r>
    <r>
      <rPr>
        <vertAlign val="subscript"/>
        <sz val="10.5"/>
        <rFont val="宋体"/>
        <charset val="134"/>
      </rPr>
      <t>3</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</si>
  <si>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t>232.21</t>
  </si>
  <si>
    <t>126.11</t>
  </si>
  <si>
    <t>174.16</t>
  </si>
  <si>
    <t>244.22</t>
  </si>
  <si>
    <t>225.39</t>
  </si>
  <si>
    <t>215.16</t>
  </si>
  <si>
    <t>128.12</t>
  </si>
  <si>
    <r>
      <rPr>
        <sz val="10.5"/>
        <rFont val="宋体"/>
        <charset val="134"/>
      </rPr>
      <t>高锰酸盐指数（以</t>
    </r>
    <r>
      <rPr>
        <sz val="10.5"/>
        <rFont val="Times New Roman"/>
        <charset val="134"/>
      </rPr>
      <t>O</t>
    </r>
    <r>
      <rPr>
        <vertAlign val="subscript"/>
        <sz val="10.5"/>
        <rFont val="宋体"/>
        <charset val="134"/>
      </rPr>
      <t>2</t>
    </r>
    <r>
      <rPr>
        <sz val="10.5"/>
        <rFont val="宋体"/>
        <charset val="134"/>
      </rPr>
      <t>计)/(</t>
    </r>
    <r>
      <rPr>
        <sz val="10.5"/>
        <rFont val="Times New Roman"/>
        <charset val="134"/>
      </rPr>
      <t>mg/L</t>
    </r>
    <r>
      <rPr>
        <sz val="10.5"/>
        <rFont val="宋体"/>
        <charset val="134"/>
      </rPr>
      <t>)</t>
    </r>
  </si>
  <si>
    <t>1.68</t>
  </si>
  <si>
    <t>1.40</t>
  </si>
  <si>
    <t>1.20</t>
  </si>
  <si>
    <t>1.16</t>
  </si>
  <si>
    <t>1.84</t>
  </si>
  <si>
    <t>1.44</t>
  </si>
  <si>
    <r>
      <rPr>
        <sz val="10.5"/>
        <rFont val="宋体"/>
        <charset val="134"/>
      </rPr>
      <t>氨（以</t>
    </r>
    <r>
      <rPr>
        <sz val="10.5"/>
        <rFont val="Times New Roman"/>
        <charset val="134"/>
      </rPr>
      <t>N</t>
    </r>
    <r>
      <rPr>
        <sz val="10.5"/>
        <rFont val="宋体"/>
        <charset val="134"/>
      </rPr>
      <t>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</si>
  <si>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总</t>
    </r>
    <r>
      <rPr>
        <sz val="10.5"/>
        <rFont val="Times New Roman"/>
        <charset val="134"/>
      </rPr>
      <t>α</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</si>
  <si>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0.5（指导值）</t>
  </si>
  <si>
    <r>
      <rPr>
        <sz val="10.5"/>
        <rFont val="宋体"/>
        <charset val="134"/>
      </rPr>
      <t>总</t>
    </r>
    <r>
      <rPr>
        <sz val="10.5"/>
        <rFont val="Times New Roman"/>
        <charset val="134"/>
      </rPr>
      <t>β</t>
    </r>
    <r>
      <rPr>
        <sz val="10.5"/>
        <rFont val="宋体"/>
        <charset val="134"/>
      </rPr>
      <t>放射性/（</t>
    </r>
    <r>
      <rPr>
        <sz val="10.5"/>
        <rFont val="Times New Roman"/>
        <charset val="134"/>
      </rPr>
      <t>Bq</t>
    </r>
    <r>
      <rPr>
        <sz val="10.5"/>
        <rFont val="宋体"/>
        <charset val="134"/>
      </rPr>
      <t>/</t>
    </r>
    <r>
      <rPr>
        <sz val="10.5"/>
        <rFont val="Times New Roman"/>
        <charset val="134"/>
      </rPr>
      <t>L</t>
    </r>
    <r>
      <rPr>
        <sz val="10.5"/>
        <rFont val="宋体"/>
        <charset val="134"/>
      </rPr>
      <t>）</t>
    </r>
  </si>
  <si>
    <t>0.071</t>
  </si>
  <si>
    <t>0.068</t>
  </si>
  <si>
    <t>0.079</t>
  </si>
  <si>
    <t>0.077</t>
  </si>
  <si>
    <t>0.081</t>
  </si>
  <si>
    <t>0.084</t>
  </si>
  <si>
    <t>0.082</t>
  </si>
  <si>
    <t>1（指导值）</t>
  </si>
  <si>
    <r>
      <rPr>
        <sz val="10.5"/>
        <rFont val="宋体"/>
        <charset val="134"/>
      </rPr>
      <t>游离氯/(</t>
    </r>
    <r>
      <rPr>
        <sz val="10.5"/>
        <rFont val="Times New Roman"/>
        <charset val="134"/>
      </rPr>
      <t>mg</t>
    </r>
    <r>
      <rPr>
        <sz val="10.5"/>
        <rFont val="宋体"/>
        <charset val="134"/>
      </rPr>
      <t>/</t>
    </r>
    <r>
      <rPr>
        <sz val="10.5"/>
        <rFont val="Times New Roman"/>
        <charset val="134"/>
      </rPr>
      <t>L</t>
    </r>
    <r>
      <rPr>
        <sz val="10.5"/>
        <rFont val="宋体"/>
        <charset val="134"/>
      </rPr>
      <t>)</t>
    </r>
  </si>
  <si>
    <t>0.62</t>
  </si>
  <si>
    <t>≥0.3</t>
  </si>
  <si>
    <r>
      <rPr>
        <sz val="10.5"/>
        <rFont val="宋体"/>
        <charset val="134"/>
      </rPr>
      <t>二氧化氯（</t>
    </r>
    <r>
      <rPr>
        <sz val="10.5"/>
        <rFont val="Times New Roman"/>
        <charset val="134"/>
      </rPr>
      <t>ClO</t>
    </r>
    <r>
      <rPr>
        <vertAlign val="subscript"/>
        <sz val="10.5"/>
        <rFont val="宋体"/>
        <charset val="134"/>
      </rPr>
      <t>2</t>
    </r>
    <r>
      <rPr>
        <sz val="10.5"/>
        <rFont val="宋体"/>
        <charset val="134"/>
      </rPr>
      <t>）/（</t>
    </r>
    <r>
      <rPr>
        <sz val="10.5"/>
        <rFont val="Times New Roman"/>
        <charset val="134"/>
      </rPr>
      <t>mg</t>
    </r>
    <r>
      <rPr>
        <sz val="10.5"/>
        <rFont val="宋体"/>
        <charset val="134"/>
      </rPr>
      <t>/</t>
    </r>
    <r>
      <rPr>
        <sz val="10.5"/>
        <rFont val="Times New Roman"/>
        <charset val="134"/>
      </rPr>
      <t>L</t>
    </r>
    <r>
      <rPr>
        <sz val="10.5"/>
        <rFont val="宋体"/>
        <charset val="134"/>
      </rPr>
      <t>）</t>
    </r>
  </si>
  <si>
    <t>0.22</t>
  </si>
  <si>
    <t>0.23</t>
  </si>
  <si>
    <t>≥0.1</t>
  </si>
  <si>
    <r>
      <rPr>
        <sz val="10.5"/>
        <rFont val="宋体"/>
        <charset val="134"/>
      </rPr>
      <t>总氯/（</t>
    </r>
    <r>
      <rPr>
        <sz val="10.5"/>
        <rFont val="Times New Roman"/>
        <charset val="134"/>
      </rPr>
      <t>mg</t>
    </r>
    <r>
      <rPr>
        <sz val="10.5"/>
        <rFont val="宋体"/>
        <charset val="134"/>
      </rPr>
      <t>/</t>
    </r>
    <r>
      <rPr>
        <sz val="10.5"/>
        <rFont val="Times New Roman"/>
        <charset val="134"/>
      </rPr>
      <t>L</t>
    </r>
    <r>
      <rPr>
        <sz val="10.5"/>
        <rFont val="宋体"/>
        <charset val="134"/>
      </rPr>
      <t>）</t>
    </r>
  </si>
  <si>
    <t>≥0.5</t>
  </si>
  <si>
    <r>
      <rPr>
        <sz val="10.5"/>
        <rFont val="宋体"/>
        <charset val="134"/>
      </rPr>
      <t>臭氧/（</t>
    </r>
    <r>
      <rPr>
        <sz val="10.5"/>
        <rFont val="Times New Roman"/>
        <charset val="134"/>
      </rPr>
      <t>mg</t>
    </r>
    <r>
      <rPr>
        <sz val="10.5"/>
        <rFont val="宋体"/>
        <charset val="134"/>
      </rPr>
      <t>/</t>
    </r>
    <r>
      <rPr>
        <sz val="10.5"/>
        <rFont val="Times New Roman"/>
        <charset val="134"/>
      </rPr>
      <t>L</t>
    </r>
    <r>
      <rPr>
        <sz val="10.5"/>
        <rFont val="宋体"/>
        <charset val="134"/>
      </rPr>
      <t>）</t>
    </r>
  </si>
  <si>
    <t>≤0.3</t>
  </si>
  <si>
    <t>二○二四年五月份水质检验结果报表</t>
  </si>
  <si>
    <r>
      <rPr>
        <sz val="10.5"/>
        <rFont val="宋体"/>
        <charset val="134"/>
      </rPr>
      <t>2</t>
    </r>
    <r>
      <rPr>
        <sz val="10.5"/>
        <rFont val="宋体"/>
        <charset val="134"/>
      </rPr>
      <t>9</t>
    </r>
    <r>
      <rPr>
        <sz val="10.5"/>
        <rFont val="宋体"/>
        <charset val="134"/>
      </rPr>
      <t>日</t>
    </r>
  </si>
  <si>
    <t>28日</t>
  </si>
  <si>
    <t>21日</t>
  </si>
  <si>
    <r>
      <rPr>
        <sz val="10.5"/>
        <rFont val="宋体"/>
        <charset val="134"/>
      </rPr>
      <t>1</t>
    </r>
    <r>
      <rPr>
        <sz val="10.5"/>
        <rFont val="宋体"/>
        <charset val="134"/>
      </rPr>
      <t>1</t>
    </r>
    <r>
      <rPr>
        <sz val="10.5"/>
        <rFont val="宋体"/>
        <charset val="134"/>
      </rPr>
      <t>日</t>
    </r>
  </si>
  <si>
    <t>16日</t>
  </si>
  <si>
    <t>1</t>
  </si>
  <si>
    <t>5</t>
  </si>
  <si>
    <t>0.40</t>
  </si>
  <si>
    <t>0.21</t>
  </si>
  <si>
    <t>0.35</t>
  </si>
  <si>
    <t>0.63</t>
  </si>
  <si>
    <t>0.58</t>
  </si>
  <si>
    <t>7.51</t>
  </si>
  <si>
    <t>8.26</t>
  </si>
  <si>
    <t>8.49</t>
  </si>
  <si>
    <t>8.97</t>
  </si>
  <si>
    <t>2.54</t>
  </si>
  <si>
    <t>0.0178</t>
  </si>
  <si>
    <t>0.0045</t>
  </si>
  <si>
    <t>0.46</t>
  </si>
  <si>
    <t>0.15</t>
  </si>
  <si>
    <t>0.49</t>
  </si>
  <si>
    <t>0.61</t>
  </si>
  <si>
    <t>0.60</t>
  </si>
  <si>
    <t>0.11</t>
  </si>
  <si>
    <t>7.71</t>
  </si>
  <si>
    <t>7.90</t>
  </si>
  <si>
    <t>7.28</t>
  </si>
  <si>
    <t>6.93</t>
  </si>
  <si>
    <t>7.11</t>
  </si>
  <si>
    <t>18.87</t>
  </si>
  <si>
    <t>11.35</t>
  </si>
  <si>
    <t>45.36</t>
  </si>
  <si>
    <t>44.26</t>
  </si>
  <si>
    <t>66.9</t>
  </si>
  <si>
    <t>34.15</t>
  </si>
  <si>
    <t>5.91</t>
  </si>
  <si>
    <t>68.48</t>
  </si>
  <si>
    <t>28.87</t>
  </si>
  <si>
    <t>66.18</t>
  </si>
  <si>
    <t>51.24</t>
  </si>
  <si>
    <t>51.28</t>
  </si>
  <si>
    <t>36.28</t>
  </si>
  <si>
    <t>22.33</t>
  </si>
  <si>
    <t>195</t>
  </si>
  <si>
    <t>172</t>
  </si>
  <si>
    <t>207</t>
  </si>
  <si>
    <t>201</t>
  </si>
  <si>
    <t>180</t>
  </si>
  <si>
    <t>189</t>
  </si>
  <si>
    <t>213</t>
  </si>
  <si>
    <t>112.10</t>
  </si>
  <si>
    <t>330.30</t>
  </si>
  <si>
    <t>326.29</t>
  </si>
  <si>
    <t>336.30</t>
  </si>
  <si>
    <t>212.19</t>
  </si>
  <si>
    <t>108.10</t>
  </si>
  <si>
    <t>1.52</t>
  </si>
  <si>
    <t>0.56</t>
  </si>
  <si>
    <t>0.72</t>
  </si>
  <si>
    <t>1.28</t>
  </si>
  <si>
    <t>0.065</t>
  </si>
  <si>
    <t>0.063</t>
  </si>
  <si>
    <t>0.69</t>
  </si>
  <si>
    <t>0.19</t>
  </si>
  <si>
    <r>
      <rPr>
        <sz val="10.5"/>
        <rFont val="宋体"/>
        <charset val="134"/>
      </rPr>
      <t>锑</t>
    </r>
    <r>
      <rPr>
        <sz val="10.5"/>
        <rFont val="Times New Roman"/>
        <charset val="134"/>
      </rPr>
      <t>/</t>
    </r>
    <r>
      <rPr>
        <sz val="10.5"/>
        <rFont val="宋体"/>
        <charset val="134"/>
      </rPr>
      <t>（</t>
    </r>
    <r>
      <rPr>
        <sz val="10.5"/>
        <rFont val="Times New Roman"/>
        <charset val="134"/>
      </rPr>
      <t>mg/L</t>
    </r>
    <r>
      <rPr>
        <sz val="10.5"/>
        <rFont val="宋体"/>
        <charset val="134"/>
      </rPr>
      <t>）</t>
    </r>
  </si>
  <si>
    <t>＜0.003</t>
  </si>
  <si>
    <r>
      <rPr>
        <sz val="10.5"/>
        <rFont val="宋体"/>
        <charset val="134"/>
      </rPr>
      <t>钡</t>
    </r>
    <r>
      <rPr>
        <sz val="10.5"/>
        <rFont val="Times New Roman"/>
        <charset val="134"/>
      </rPr>
      <t>/</t>
    </r>
    <r>
      <rPr>
        <sz val="10.5"/>
        <rFont val="宋体"/>
        <charset val="134"/>
      </rPr>
      <t>（</t>
    </r>
    <r>
      <rPr>
        <sz val="10.5"/>
        <rFont val="Times New Roman"/>
        <charset val="134"/>
      </rPr>
      <t>mg/L</t>
    </r>
    <r>
      <rPr>
        <sz val="10.5"/>
        <rFont val="宋体"/>
        <charset val="134"/>
      </rPr>
      <t>）</t>
    </r>
  </si>
  <si>
    <t>0.03</t>
  </si>
  <si>
    <t>0.02</t>
  </si>
  <si>
    <r>
      <rPr>
        <sz val="10.5"/>
        <rFont val="宋体"/>
        <charset val="134"/>
      </rPr>
      <t>0</t>
    </r>
    <r>
      <rPr>
        <sz val="10.5"/>
        <rFont val="宋体"/>
        <charset val="134"/>
      </rPr>
      <t>.03</t>
    </r>
  </si>
  <si>
    <t>0.04</t>
  </si>
  <si>
    <r>
      <rPr>
        <sz val="10.5"/>
        <rFont val="宋体"/>
        <charset val="134"/>
      </rPr>
      <t>铍</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</si>
  <si>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硼</t>
    </r>
    <r>
      <rPr>
        <sz val="10.5"/>
        <rFont val="Times New Roman"/>
        <charset val="134"/>
      </rPr>
      <t>/</t>
    </r>
    <r>
      <rPr>
        <sz val="10.5"/>
        <rFont val="宋体"/>
        <charset val="134"/>
      </rPr>
      <t>（</t>
    </r>
    <r>
      <rPr>
        <sz val="10.5"/>
        <rFont val="Times New Roman"/>
        <charset val="134"/>
      </rPr>
      <t>mg/L</t>
    </r>
    <r>
      <rPr>
        <sz val="10.5"/>
        <rFont val="宋体"/>
        <charset val="134"/>
      </rPr>
      <t>）</t>
    </r>
  </si>
  <si>
    <t>0.16</t>
  </si>
  <si>
    <t>＜0.005</t>
  </si>
  <si>
    <r>
      <rPr>
        <sz val="10.5"/>
        <rFont val="宋体"/>
        <charset val="134"/>
      </rPr>
      <t>钼</t>
    </r>
    <r>
      <rPr>
        <sz val="10.5"/>
        <rFont val="Times New Roman"/>
        <charset val="134"/>
      </rPr>
      <t>/</t>
    </r>
    <r>
      <rPr>
        <sz val="10.5"/>
        <rFont val="宋体"/>
        <charset val="134"/>
      </rPr>
      <t>（</t>
    </r>
    <r>
      <rPr>
        <sz val="10.5"/>
        <rFont val="Times New Roman"/>
        <charset val="134"/>
      </rPr>
      <t>mg/L</t>
    </r>
    <r>
      <rPr>
        <sz val="10.5"/>
        <rFont val="宋体"/>
        <charset val="134"/>
      </rPr>
      <t>）</t>
    </r>
  </si>
  <si>
    <t>＜0.01</t>
  </si>
  <si>
    <r>
      <rPr>
        <sz val="10.5"/>
        <rFont val="宋体"/>
        <charset val="134"/>
      </rPr>
      <t>镍</t>
    </r>
    <r>
      <rPr>
        <sz val="10.5"/>
        <rFont val="Times New Roman"/>
        <charset val="134"/>
      </rPr>
      <t>/</t>
    </r>
    <r>
      <rPr>
        <sz val="10.5"/>
        <rFont val="宋体"/>
        <charset val="134"/>
      </rPr>
      <t>（</t>
    </r>
    <r>
      <rPr>
        <sz val="10.5"/>
        <rFont val="Times New Roman"/>
        <charset val="134"/>
      </rPr>
      <t>mg/L</t>
    </r>
    <r>
      <rPr>
        <sz val="10.5"/>
        <rFont val="宋体"/>
        <charset val="134"/>
      </rPr>
      <t>）</t>
    </r>
  </si>
  <si>
    <t>＜0.006</t>
  </si>
  <si>
    <r>
      <rPr>
        <sz val="10.5"/>
        <rFont val="宋体"/>
        <charset val="134"/>
      </rPr>
      <t>银</t>
    </r>
    <r>
      <rPr>
        <sz val="10.5"/>
        <rFont val="Times New Roman"/>
        <charset val="134"/>
      </rPr>
      <t>/</t>
    </r>
    <r>
      <rPr>
        <sz val="10.5"/>
        <rFont val="宋体"/>
        <charset val="134"/>
      </rPr>
      <t>（</t>
    </r>
    <r>
      <rPr>
        <sz val="10.5"/>
        <rFont val="Times New Roman"/>
        <charset val="134"/>
      </rPr>
      <t>mg/L</t>
    </r>
    <r>
      <rPr>
        <sz val="10.5"/>
        <rFont val="宋体"/>
        <charset val="134"/>
      </rPr>
      <t>）</t>
    </r>
  </si>
  <si>
    <t>＜0.02</t>
  </si>
  <si>
    <r>
      <rPr>
        <sz val="10.5"/>
        <rFont val="宋体"/>
        <charset val="134"/>
      </rPr>
      <t>硒/（</t>
    </r>
    <r>
      <rPr>
        <sz val="10.5"/>
        <rFont val="Times New Roman"/>
        <charset val="134"/>
      </rPr>
      <t>mg</t>
    </r>
    <r>
      <rPr>
        <sz val="10.5"/>
        <rFont val="宋体"/>
        <charset val="134"/>
      </rPr>
      <t>/</t>
    </r>
    <r>
      <rPr>
        <sz val="10.5"/>
        <rFont val="Times New Roman"/>
        <charset val="134"/>
      </rPr>
      <t>L</t>
    </r>
    <r>
      <rPr>
        <sz val="10.5"/>
        <rFont val="宋体"/>
        <charset val="134"/>
      </rPr>
      <t>）</t>
    </r>
  </si>
  <si>
    <t>高氯酸盐/（mg/L）</t>
  </si>
  <si>
    <t>＜0.007</t>
  </si>
  <si>
    <r>
      <rPr>
        <sz val="10.5"/>
        <rFont val="宋体"/>
        <charset val="134"/>
      </rPr>
      <t>二氯甲烷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</si>
  <si>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Times New Roman"/>
        <charset val="134"/>
      </rPr>
      <t>1,2-</t>
    </r>
    <r>
      <rPr>
        <sz val="10.5"/>
        <rFont val="宋体"/>
        <charset val="134"/>
      </rPr>
      <t>二氯乙烷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</si>
  <si>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四氯化碳/（</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</si>
  <si>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三氯乙烯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</si>
  <si>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四氯乙烯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</si>
  <si>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六氯丁二烯</t>
    </r>
    <r>
      <rPr>
        <sz val="10.5"/>
        <rFont val="Times New Roman"/>
        <charset val="134"/>
      </rPr>
      <t>/</t>
    </r>
    <r>
      <rPr>
        <sz val="10.5"/>
        <rFont val="宋体"/>
        <charset val="134"/>
      </rPr>
      <t>（</t>
    </r>
    <r>
      <rPr>
        <sz val="10.5"/>
        <rFont val="Times New Roman"/>
        <charset val="134"/>
      </rPr>
      <t>mg/L</t>
    </r>
    <r>
      <rPr>
        <sz val="10.5"/>
        <rFont val="宋体"/>
        <charset val="134"/>
      </rPr>
      <t>）</t>
    </r>
  </si>
  <si>
    <t>＜0.00005</t>
  </si>
  <si>
    <r>
      <rPr>
        <sz val="10.5"/>
        <rFont val="宋体"/>
        <charset val="134"/>
      </rPr>
      <t>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</si>
  <si>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甲苯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</si>
  <si>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二甲苯（总量）</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</si>
  <si>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苯乙烯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</si>
  <si>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氯苯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</si>
  <si>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Times New Roman"/>
        <charset val="134"/>
      </rPr>
      <t>1,4-</t>
    </r>
    <r>
      <rPr>
        <sz val="10.5"/>
        <rFont val="宋体"/>
        <charset val="134"/>
      </rPr>
      <t>二氯苯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</si>
  <si>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三氯苯（总量）</t>
    </r>
    <r>
      <rPr>
        <sz val="10.5"/>
        <rFont val="Times New Roman"/>
        <charset val="134"/>
      </rPr>
      <t>/</t>
    </r>
    <r>
      <rPr>
        <sz val="10.5"/>
        <rFont val="宋体"/>
        <charset val="134"/>
      </rPr>
      <t>（</t>
    </r>
    <r>
      <rPr>
        <sz val="10.5"/>
        <rFont val="Times New Roman"/>
        <charset val="134"/>
      </rPr>
      <t>mg/L</t>
    </r>
    <r>
      <rPr>
        <sz val="10.5"/>
        <rFont val="宋体"/>
        <charset val="134"/>
      </rPr>
      <t>）</t>
    </r>
  </si>
  <si>
    <t>＜0.00004</t>
  </si>
  <si>
    <r>
      <rPr>
        <sz val="10.5"/>
        <rFont val="宋体"/>
        <charset val="134"/>
      </rPr>
      <t>六氯苯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</si>
  <si>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七氯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</si>
  <si>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马拉硫磷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</si>
  <si>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乐果</t>
    </r>
    <r>
      <rPr>
        <sz val="10.5"/>
        <rFont val="Times New Roman"/>
        <charset val="134"/>
      </rPr>
      <t>/</t>
    </r>
    <r>
      <rPr>
        <sz val="10.5"/>
        <rFont val="宋体"/>
        <charset val="134"/>
      </rPr>
      <t>（</t>
    </r>
    <r>
      <rPr>
        <sz val="10.5"/>
        <rFont val="Times New Roman"/>
        <charset val="134"/>
      </rPr>
      <t>mg/L</t>
    </r>
    <r>
      <rPr>
        <sz val="10.5"/>
        <rFont val="宋体"/>
        <charset val="134"/>
      </rPr>
      <t>）</t>
    </r>
  </si>
  <si>
    <t>＜0.0001</t>
  </si>
  <si>
    <r>
      <rPr>
        <sz val="10.5"/>
        <rFont val="宋体"/>
        <charset val="134"/>
      </rPr>
      <t>百菌清</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</si>
  <si>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毒死蜱</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</si>
  <si>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敌敌畏</t>
    </r>
    <r>
      <rPr>
        <sz val="10.5"/>
        <rFont val="Times New Roman"/>
        <charset val="134"/>
      </rPr>
      <t>/</t>
    </r>
    <r>
      <rPr>
        <sz val="10.5"/>
        <rFont val="宋体"/>
        <charset val="134"/>
      </rPr>
      <t>（</t>
    </r>
    <r>
      <rPr>
        <sz val="10.5"/>
        <rFont val="Times New Roman"/>
        <charset val="134"/>
      </rPr>
      <t>mg/L</t>
    </r>
    <r>
      <rPr>
        <sz val="10.5"/>
        <rFont val="宋体"/>
        <charset val="134"/>
      </rPr>
      <t>）</t>
    </r>
  </si>
  <si>
    <t>乙草胺/（mg/L）</t>
  </si>
  <si>
    <r>
      <rPr>
        <sz val="10"/>
        <rFont val="宋体"/>
        <charset val="134"/>
      </rPr>
      <t>邻苯二甲酸（</t>
    </r>
    <r>
      <rPr>
        <sz val="10.5"/>
        <rFont val="Times New Roman"/>
        <charset val="134"/>
      </rPr>
      <t>2-</t>
    </r>
    <r>
      <rPr>
        <sz val="10.5"/>
        <rFont val="宋体"/>
        <charset val="134"/>
      </rPr>
      <t>乙基己基）酯</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</si>
  <si>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环氧氯丙烷</t>
    </r>
    <r>
      <rPr>
        <sz val="10.5"/>
        <rFont val="Times New Roman"/>
        <charset val="134"/>
      </rPr>
      <t>/</t>
    </r>
    <r>
      <rPr>
        <sz val="10.5"/>
        <rFont val="宋体"/>
        <charset val="134"/>
      </rPr>
      <t>（</t>
    </r>
    <r>
      <rPr>
        <sz val="10.5"/>
        <rFont val="Times New Roman"/>
        <charset val="134"/>
      </rPr>
      <t>mg/L</t>
    </r>
    <r>
      <rPr>
        <sz val="10.5"/>
        <rFont val="宋体"/>
        <charset val="134"/>
      </rPr>
      <t>）</t>
    </r>
  </si>
  <si>
    <r>
      <rPr>
        <sz val="10.5"/>
        <rFont val="宋体"/>
        <charset val="134"/>
      </rPr>
      <t>钠</t>
    </r>
    <r>
      <rPr>
        <sz val="10.5"/>
        <rFont val="Times New Roman"/>
        <charset val="134"/>
      </rPr>
      <t>/</t>
    </r>
    <r>
      <rPr>
        <sz val="10.5"/>
        <rFont val="宋体"/>
        <charset val="134"/>
      </rPr>
      <t>（</t>
    </r>
    <r>
      <rPr>
        <sz val="10.5"/>
        <rFont val="Times New Roman"/>
        <charset val="134"/>
      </rPr>
      <t>mg/L</t>
    </r>
    <r>
      <rPr>
        <sz val="10.5"/>
        <rFont val="宋体"/>
        <charset val="134"/>
      </rPr>
      <t>）</t>
    </r>
  </si>
  <si>
    <t>8.56</t>
  </si>
  <si>
    <t>8.55</t>
  </si>
  <si>
    <t>8.32</t>
  </si>
  <si>
    <t>8.44</t>
  </si>
  <si>
    <t>8.46</t>
  </si>
  <si>
    <t>8.13</t>
  </si>
  <si>
    <r>
      <rPr>
        <sz val="10.5"/>
        <rFont val="宋体"/>
        <charset val="134"/>
      </rPr>
      <t>挥发酚类（以苯酚计）/（</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</si>
  <si>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阴离子合成洗涤剂/（</t>
    </r>
    <r>
      <rPr>
        <sz val="10.5"/>
        <rFont val="Times New Roman"/>
        <charset val="134"/>
      </rPr>
      <t>mg</t>
    </r>
    <r>
      <rPr>
        <sz val="10.5"/>
        <rFont val="宋体"/>
        <charset val="134"/>
      </rPr>
      <t>/</t>
    </r>
    <r>
      <rPr>
        <sz val="10.5"/>
        <rFont val="Times New Roman"/>
        <charset val="134"/>
      </rPr>
      <t>L</t>
    </r>
    <r>
      <rPr>
        <sz val="10.5"/>
        <rFont val="宋体"/>
        <charset val="134"/>
      </rPr>
      <t>）</t>
    </r>
  </si>
  <si>
    <r>
      <rPr>
        <sz val="10.5"/>
        <rFont val="宋体"/>
        <charset val="134"/>
      </rPr>
      <t>＜0.0</t>
    </r>
    <r>
      <rPr>
        <sz val="10.5"/>
        <rFont val="宋体"/>
        <charset val="134"/>
      </rPr>
      <t>3</t>
    </r>
  </si>
  <si>
    <t>二○二四年六月份水质检验结果报表</t>
  </si>
  <si>
    <r>
      <rPr>
        <sz val="10.5"/>
        <rFont val="宋体"/>
        <charset val="134"/>
      </rPr>
      <t>17</t>
    </r>
    <r>
      <rPr>
        <sz val="10.5"/>
        <rFont val="宋体"/>
        <charset val="134"/>
      </rPr>
      <t>日</t>
    </r>
  </si>
  <si>
    <r>
      <rPr>
        <sz val="10.5"/>
        <rFont val="宋体"/>
        <charset val="134"/>
      </rPr>
      <t>21</t>
    </r>
    <r>
      <rPr>
        <sz val="10.5"/>
        <rFont val="宋体"/>
        <charset val="134"/>
      </rPr>
      <t>日</t>
    </r>
  </si>
  <si>
    <t>19日</t>
  </si>
  <si>
    <t>9</t>
  </si>
  <si>
    <t>0.17</t>
  </si>
  <si>
    <t>0.20</t>
  </si>
  <si>
    <t>8.89</t>
  </si>
  <si>
    <t>9.57</t>
  </si>
  <si>
    <t>9.07</t>
  </si>
  <si>
    <t>8.52</t>
  </si>
  <si>
    <t>2.09</t>
  </si>
  <si>
    <t>0.0371</t>
  </si>
  <si>
    <t>0.0025</t>
  </si>
  <si>
    <t>0.0095</t>
  </si>
  <si>
    <t>0.30</t>
  </si>
  <si>
    <t>0.28</t>
  </si>
  <si>
    <t>0.66</t>
  </si>
  <si>
    <t>7.97</t>
  </si>
  <si>
    <t>7.82</t>
  </si>
  <si>
    <t>6.95</t>
  </si>
  <si>
    <t>7.57</t>
  </si>
  <si>
    <t>7.33</t>
  </si>
  <si>
    <t>7.81</t>
  </si>
  <si>
    <t>7.84</t>
  </si>
  <si>
    <t>19.13</t>
  </si>
  <si>
    <t>12.58</t>
  </si>
  <si>
    <t>32.56</t>
  </si>
  <si>
    <t>34.21</t>
  </si>
  <si>
    <t>79.36</t>
  </si>
  <si>
    <t>33.45</t>
  </si>
  <si>
    <t>6.07</t>
  </si>
  <si>
    <t>81.36</t>
  </si>
  <si>
    <t>31.66</t>
  </si>
  <si>
    <t>58.83</t>
  </si>
  <si>
    <t>33.69</t>
  </si>
  <si>
    <t>54.05</t>
  </si>
  <si>
    <t>55.05</t>
  </si>
  <si>
    <t>19.95</t>
  </si>
  <si>
    <t>182</t>
  </si>
  <si>
    <t>197</t>
  </si>
  <si>
    <t>192</t>
  </si>
  <si>
    <t>231</t>
  </si>
  <si>
    <t>204.18</t>
  </si>
  <si>
    <t>116.10</t>
  </si>
  <si>
    <t>304.27</t>
  </si>
  <si>
    <t>316.28</t>
  </si>
  <si>
    <t>196.27</t>
  </si>
  <si>
    <t>192.17</t>
  </si>
  <si>
    <t>74.07</t>
  </si>
  <si>
    <t>1.48</t>
  </si>
  <si>
    <t>0.078</t>
  </si>
  <si>
    <t>0.074</t>
  </si>
  <si>
    <t>0.076</t>
  </si>
  <si>
    <t>0.53</t>
  </si>
  <si>
    <t>0.26</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</si>
</sst>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00_ "/>
    <numFmt numFmtId="178" formatCode="0.0000_ "/>
  </numFmts>
  <fonts count="29">
    <font>
      <sz val="10.5"/>
      <name val="宋体"/>
      <charset val="134"/>
    </font>
    <font>
      <sz val="10.5"/>
      <name val="宋体"/>
      <charset val="134"/>
    </font>
    <font>
      <b/>
      <u/>
      <sz val="18"/>
      <name val="宋体"/>
      <charset val="134"/>
    </font>
    <font>
      <sz val="10.5"/>
      <color indexed="8"/>
      <name val="宋体"/>
      <charset val="134"/>
    </font>
    <font>
      <sz val="10.5"/>
      <name val="Times New Roman"/>
      <charset val="134"/>
    </font>
    <font>
      <sz val="10.5"/>
      <color theme="1"/>
      <name val="宋体"/>
      <charset val="134"/>
    </font>
    <font>
      <sz val="1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5"/>
      <color theme="1"/>
      <name val="Times New Roman"/>
      <charset val="134"/>
    </font>
    <font>
      <vertAlign val="subscript"/>
      <sz val="10.5"/>
      <name val="宋体"/>
      <charset val="134"/>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7"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7"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7" fillId="0" borderId="0" applyFont="0" applyFill="0" applyBorder="0" applyAlignment="0" applyProtection="0">
      <alignment vertical="center"/>
    </xf>
    <xf numFmtId="0" fontId="13" fillId="0" borderId="0" applyNumberFormat="0" applyFill="0" applyBorder="0" applyAlignment="0" applyProtection="0">
      <alignment vertical="center"/>
    </xf>
    <xf numFmtId="0" fontId="7" fillId="9" borderId="8"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11" fillId="11" borderId="0" applyNumberFormat="0" applyBorder="0" applyAlignment="0" applyProtection="0">
      <alignment vertical="center"/>
    </xf>
    <xf numFmtId="0" fontId="14" fillId="0" borderId="10" applyNumberFormat="0" applyFill="0" applyAlignment="0" applyProtection="0">
      <alignment vertical="center"/>
    </xf>
    <xf numFmtId="0" fontId="11" fillId="12" borderId="0" applyNumberFormat="0" applyBorder="0" applyAlignment="0" applyProtection="0">
      <alignment vertical="center"/>
    </xf>
    <xf numFmtId="0" fontId="20" fillId="13" borderId="11" applyNumberFormat="0" applyAlignment="0" applyProtection="0">
      <alignment vertical="center"/>
    </xf>
    <xf numFmtId="0" fontId="21" fillId="13" borderId="7" applyNumberFormat="0" applyAlignment="0" applyProtection="0">
      <alignment vertical="center"/>
    </xf>
    <xf numFmtId="0" fontId="22" fillId="14" borderId="12"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cellStyleXfs>
  <cellXfs count="47">
    <xf numFmtId="0" fontId="0" fillId="0" borderId="0" xfId="0"/>
    <xf numFmtId="0" fontId="1" fillId="0" borderId="0" xfId="0" applyFont="1" applyFill="1" applyAlignment="1">
      <alignment vertical="center"/>
    </xf>
    <xf numFmtId="0" fontId="1" fillId="0" borderId="0" xfId="0" applyNumberFormat="1" applyFont="1" applyFill="1" applyAlignment="1">
      <alignment vertical="center"/>
    </xf>
    <xf numFmtId="0" fontId="1" fillId="0" borderId="0" xfId="0" applyFont="1" applyFill="1"/>
    <xf numFmtId="49" fontId="1" fillId="0" borderId="0" xfId="0" applyNumberFormat="1" applyFont="1" applyFill="1"/>
    <xf numFmtId="0" fontId="2" fillId="0" borderId="0" xfId="0" applyFont="1" applyFill="1" applyAlignment="1">
      <alignment horizontal="center" vertical="center"/>
    </xf>
    <xf numFmtId="0" fontId="1" fillId="0" borderId="1" xfId="0" applyFont="1" applyFill="1" applyBorder="1" applyAlignment="1">
      <alignment vertical="center"/>
    </xf>
    <xf numFmtId="49" fontId="1" fillId="0" borderId="0" xfId="0" applyNumberFormat="1" applyFont="1" applyFill="1" applyAlignment="1">
      <alignment vertical="center"/>
    </xf>
    <xf numFmtId="49" fontId="1" fillId="0" borderId="1" xfId="0" applyNumberFormat="1" applyFont="1" applyFill="1" applyBorder="1" applyAlignment="1">
      <alignment vertical="center"/>
    </xf>
    <xf numFmtId="0" fontId="1" fillId="0" borderId="2" xfId="0" applyNumberFormat="1" applyFont="1" applyFill="1" applyBorder="1" applyAlignment="1">
      <alignment horizontal="center" vertical="center"/>
    </xf>
    <xf numFmtId="0" fontId="1" fillId="0" borderId="3" xfId="0" applyNumberFormat="1" applyFont="1" applyFill="1" applyBorder="1" applyAlignment="1">
      <alignment horizontal="center" vertical="center"/>
    </xf>
    <xf numFmtId="49" fontId="1" fillId="0"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xf>
    <xf numFmtId="0" fontId="1" fillId="0" borderId="4" xfId="0" applyNumberFormat="1" applyFont="1" applyFill="1" applyBorder="1" applyAlignment="1">
      <alignment horizontal="center" vertical="center"/>
    </xf>
    <xf numFmtId="49" fontId="0" fillId="2" borderId="3" xfId="0" applyNumberFormat="1" applyFill="1" applyBorder="1" applyAlignment="1">
      <alignment horizontal="center" vertical="center"/>
    </xf>
    <xf numFmtId="49" fontId="3" fillId="2" borderId="3" xfId="0" applyNumberFormat="1"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3" xfId="0" applyFont="1" applyBorder="1" applyAlignment="1">
      <alignment horizontal="left"/>
    </xf>
    <xf numFmtId="49" fontId="1" fillId="0" borderId="6" xfId="0" applyNumberFormat="1" applyFont="1" applyFill="1" applyBorder="1" applyAlignment="1">
      <alignment horizontal="center" vertical="center"/>
    </xf>
    <xf numFmtId="0" fontId="1" fillId="0" borderId="6" xfId="0" applyNumberFormat="1" applyFont="1" applyBorder="1" applyAlignment="1">
      <alignment horizontal="center" vertical="center"/>
    </xf>
    <xf numFmtId="0" fontId="1" fillId="0" borderId="3" xfId="0" applyNumberFormat="1" applyFont="1" applyBorder="1" applyAlignment="1">
      <alignment horizontal="center" vertical="center"/>
    </xf>
    <xf numFmtId="49" fontId="1" fillId="0" borderId="6" xfId="0" applyNumberFormat="1" applyFont="1" applyFill="1" applyBorder="1" applyAlignment="1">
      <alignment horizontal="right" vertical="center"/>
    </xf>
    <xf numFmtId="49" fontId="1" fillId="0" borderId="3" xfId="0" applyNumberFormat="1" applyFont="1" applyFill="1" applyBorder="1" applyAlignment="1">
      <alignment horizontal="right" vertical="center"/>
    </xf>
    <xf numFmtId="49" fontId="1" fillId="3" borderId="3" xfId="0" applyNumberFormat="1" applyFont="1" applyFill="1" applyBorder="1" applyAlignment="1">
      <alignment horizontal="right" vertical="center"/>
    </xf>
    <xf numFmtId="177" fontId="1" fillId="0" borderId="6" xfId="0" applyNumberFormat="1" applyFont="1" applyFill="1" applyBorder="1" applyAlignment="1">
      <alignment vertical="center"/>
    </xf>
    <xf numFmtId="176" fontId="1" fillId="0" borderId="3" xfId="0" applyNumberFormat="1" applyFont="1" applyFill="1" applyBorder="1" applyAlignment="1">
      <alignment vertical="center"/>
    </xf>
    <xf numFmtId="0" fontId="1" fillId="0" borderId="3" xfId="0" applyFont="1" applyBorder="1" applyAlignment="1">
      <alignment horizontal="left" vertical="center" wrapText="1"/>
    </xf>
    <xf numFmtId="178" fontId="1" fillId="0" borderId="6" xfId="0" applyNumberFormat="1" applyFont="1" applyFill="1" applyBorder="1" applyAlignment="1">
      <alignment horizontal="right" vertical="center"/>
    </xf>
    <xf numFmtId="178" fontId="1" fillId="0" borderId="3" xfId="0" applyNumberFormat="1" applyFont="1" applyFill="1" applyBorder="1" applyAlignment="1">
      <alignment horizontal="right" vertical="center"/>
    </xf>
    <xf numFmtId="0" fontId="1" fillId="0" borderId="3" xfId="0" applyFont="1" applyBorder="1" applyAlignment="1">
      <alignment horizontal="left" wrapText="1"/>
    </xf>
    <xf numFmtId="0" fontId="1" fillId="0" borderId="6" xfId="0" applyNumberFormat="1" applyFont="1" applyFill="1" applyBorder="1" applyAlignment="1">
      <alignment horizontal="center" vertical="center"/>
    </xf>
    <xf numFmtId="0" fontId="4" fillId="0" borderId="3" xfId="0" applyFont="1" applyBorder="1" applyAlignment="1">
      <alignment horizontal="left"/>
    </xf>
    <xf numFmtId="49" fontId="1" fillId="3" borderId="6" xfId="0" applyNumberFormat="1" applyFont="1" applyFill="1" applyBorder="1" applyAlignment="1">
      <alignment horizontal="right" vertical="center"/>
    </xf>
    <xf numFmtId="0" fontId="1" fillId="0" borderId="5" xfId="0" applyNumberFormat="1"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right" vertical="center" wrapText="1"/>
    </xf>
    <xf numFmtId="0" fontId="5" fillId="0" borderId="6" xfId="0" applyFont="1" applyBorder="1" applyAlignment="1">
      <alignment horizontal="right" vertical="top" wrapText="1"/>
    </xf>
    <xf numFmtId="0" fontId="0" fillId="0" borderId="3" xfId="0" applyNumberFormat="1" applyFont="1" applyFill="1" applyBorder="1" applyAlignment="1">
      <alignment horizontal="center" vertical="center"/>
    </xf>
    <xf numFmtId="0" fontId="0" fillId="0" borderId="3" xfId="0" applyFont="1" applyFill="1" applyBorder="1" applyAlignment="1">
      <alignment horizontal="justify" vertical="center"/>
    </xf>
    <xf numFmtId="0" fontId="0" fillId="0" borderId="3" xfId="0" applyFill="1" applyBorder="1" applyAlignment="1">
      <alignment vertical="center"/>
    </xf>
    <xf numFmtId="0" fontId="1" fillId="0" borderId="3" xfId="0" applyFont="1" applyFill="1" applyBorder="1" applyAlignment="1">
      <alignment vertical="center"/>
    </xf>
    <xf numFmtId="0" fontId="4" fillId="0" borderId="3" xfId="0" applyFont="1" applyFill="1" applyBorder="1" applyAlignment="1">
      <alignment horizontal="justify" vertical="center"/>
    </xf>
    <xf numFmtId="0" fontId="1" fillId="0" borderId="3" xfId="0" applyFont="1" applyFill="1" applyBorder="1" applyAlignment="1">
      <alignment horizontal="justify" vertical="center"/>
    </xf>
    <xf numFmtId="0" fontId="6" fillId="0" borderId="3" xfId="0" applyFont="1" applyFill="1" applyBorder="1" applyAlignment="1">
      <alignment horizontal="justify" vertical="center"/>
    </xf>
    <xf numFmtId="0" fontId="5" fillId="0" borderId="3" xfId="0" applyFont="1" applyBorder="1" applyAlignment="1">
      <alignment horizontal="right" vertical="top" wrapText="1"/>
    </xf>
    <xf numFmtId="0" fontId="1" fillId="0" borderId="3" xfId="0" applyFont="1" applyBorder="1" applyAlignment="1">
      <alignment horizontal="righ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0"/>
  <sheetViews>
    <sheetView tabSelected="1" zoomScale="90" zoomScaleNormal="90" topLeftCell="A139" workbookViewId="0">
      <selection activeCell="G185" sqref="G185"/>
    </sheetView>
  </sheetViews>
  <sheetFormatPr defaultColWidth="9.42857142857143" defaultRowHeight="12.75"/>
  <cols>
    <col min="1" max="1" width="4.57142857142857" style="3" customWidth="1"/>
    <col min="2" max="2" width="38.5714285714286" style="3" customWidth="1"/>
    <col min="3" max="9" width="13.5714285714286" style="4" customWidth="1"/>
    <col min="10" max="10" width="32.8571428571429" style="4" customWidth="1"/>
    <col min="11" max="16384" width="9.42857142857143" style="3"/>
  </cols>
  <sheetData>
    <row r="1" s="1" customFormat="1" ht="34.5" customHeight="1" spans="1:10">
      <c r="A1" s="5" t="s">
        <v>0</v>
      </c>
      <c r="B1" s="5"/>
      <c r="C1" s="5"/>
      <c r="D1" s="5"/>
      <c r="E1" s="5"/>
      <c r="F1" s="5"/>
      <c r="G1" s="5"/>
      <c r="H1" s="5"/>
      <c r="I1" s="5"/>
      <c r="J1" s="5"/>
    </row>
    <row r="2" s="1" customFormat="1" ht="16.5" customHeight="1" spans="1:10">
      <c r="A2" s="6" t="s">
        <v>1</v>
      </c>
      <c r="B2" s="6"/>
      <c r="C2" s="6"/>
      <c r="D2" s="7"/>
      <c r="E2" s="7"/>
      <c r="F2" s="7"/>
      <c r="G2" s="7"/>
      <c r="H2" s="8"/>
      <c r="I2" s="8"/>
      <c r="J2" s="8"/>
    </row>
    <row r="3" s="2" customFormat="1" ht="15" customHeight="1" spans="1:10">
      <c r="A3" s="9" t="s">
        <v>2</v>
      </c>
      <c r="B3" s="10" t="s">
        <v>3</v>
      </c>
      <c r="C3" s="11" t="s">
        <v>4</v>
      </c>
      <c r="D3" s="11" t="s">
        <v>5</v>
      </c>
      <c r="E3" s="12" t="s">
        <v>6</v>
      </c>
      <c r="F3" s="12" t="s">
        <v>7</v>
      </c>
      <c r="G3" s="12" t="s">
        <v>8</v>
      </c>
      <c r="H3" s="12" t="s">
        <v>9</v>
      </c>
      <c r="I3" s="12" t="s">
        <v>10</v>
      </c>
      <c r="J3" s="34" t="s">
        <v>11</v>
      </c>
    </row>
    <row r="4" s="2" customFormat="1" ht="15.6" customHeight="1" spans="1:10">
      <c r="A4" s="13"/>
      <c r="B4" s="10" t="s">
        <v>12</v>
      </c>
      <c r="C4" s="11" t="s">
        <v>13</v>
      </c>
      <c r="D4" s="11" t="s">
        <v>14</v>
      </c>
      <c r="E4" s="11" t="s">
        <v>15</v>
      </c>
      <c r="F4" s="14" t="s">
        <v>16</v>
      </c>
      <c r="G4" s="15" t="s">
        <v>17</v>
      </c>
      <c r="H4" s="15" t="s">
        <v>17</v>
      </c>
      <c r="I4" s="11" t="s">
        <v>15</v>
      </c>
      <c r="J4" s="35"/>
    </row>
    <row r="5" s="2" customFormat="1" ht="14.25" customHeight="1" spans="1:10">
      <c r="A5" s="16">
        <v>1</v>
      </c>
      <c r="B5" s="17" t="s">
        <v>18</v>
      </c>
      <c r="C5" s="18" t="s">
        <v>19</v>
      </c>
      <c r="D5" s="11" t="s">
        <v>19</v>
      </c>
      <c r="E5" s="11" t="s">
        <v>19</v>
      </c>
      <c r="F5" s="11" t="s">
        <v>19</v>
      </c>
      <c r="G5" s="11" t="s">
        <v>19</v>
      </c>
      <c r="H5" s="11" t="s">
        <v>19</v>
      </c>
      <c r="I5" s="11" t="s">
        <v>19</v>
      </c>
      <c r="J5" s="36" t="s">
        <v>20</v>
      </c>
    </row>
    <row r="6" s="2" customFormat="1" ht="14.25" customHeight="1" spans="1:10">
      <c r="A6" s="16">
        <v>2</v>
      </c>
      <c r="B6" s="17" t="s">
        <v>21</v>
      </c>
      <c r="C6" s="19" t="s">
        <v>22</v>
      </c>
      <c r="D6" s="20" t="s">
        <v>22</v>
      </c>
      <c r="E6" s="20" t="s">
        <v>22</v>
      </c>
      <c r="F6" s="20" t="s">
        <v>22</v>
      </c>
      <c r="G6" s="20" t="s">
        <v>22</v>
      </c>
      <c r="H6" s="20" t="s">
        <v>22</v>
      </c>
      <c r="I6" s="20" t="s">
        <v>22</v>
      </c>
      <c r="J6" s="36" t="s">
        <v>20</v>
      </c>
    </row>
    <row r="7" s="2" customFormat="1" ht="14.25" customHeight="1" spans="1:10">
      <c r="A7" s="16">
        <v>3</v>
      </c>
      <c r="B7" s="17" t="s">
        <v>23</v>
      </c>
      <c r="C7" s="21" t="s">
        <v>24</v>
      </c>
      <c r="D7" s="22" t="s">
        <v>25</v>
      </c>
      <c r="E7" s="22" t="s">
        <v>26</v>
      </c>
      <c r="F7" s="22" t="s">
        <v>25</v>
      </c>
      <c r="G7" s="22" t="s">
        <v>27</v>
      </c>
      <c r="H7" s="22" t="s">
        <v>24</v>
      </c>
      <c r="I7" s="22" t="s">
        <v>28</v>
      </c>
      <c r="J7" s="36">
        <v>100</v>
      </c>
    </row>
    <row r="8" s="2" customFormat="1" ht="14.25" customHeight="1" spans="1:10">
      <c r="A8" s="16">
        <v>4</v>
      </c>
      <c r="B8" s="17" t="s">
        <v>29</v>
      </c>
      <c r="C8" s="21" t="s">
        <v>30</v>
      </c>
      <c r="D8" s="22" t="s">
        <v>30</v>
      </c>
      <c r="E8" s="22" t="s">
        <v>31</v>
      </c>
      <c r="F8" s="22" t="s">
        <v>31</v>
      </c>
      <c r="G8" s="22" t="s">
        <v>31</v>
      </c>
      <c r="H8" s="22" t="s">
        <v>31</v>
      </c>
      <c r="I8" s="22" t="s">
        <v>30</v>
      </c>
      <c r="J8" s="36">
        <v>0.01</v>
      </c>
    </row>
    <row r="9" s="2" customFormat="1" ht="14.25" customHeight="1" spans="1:10">
      <c r="A9" s="16">
        <v>5</v>
      </c>
      <c r="B9" s="17" t="s">
        <v>32</v>
      </c>
      <c r="C9" s="21" t="s">
        <v>30</v>
      </c>
      <c r="D9" s="22" t="s">
        <v>30</v>
      </c>
      <c r="E9" s="22" t="s">
        <v>31</v>
      </c>
      <c r="F9" s="22" t="s">
        <v>31</v>
      </c>
      <c r="G9" s="22" t="s">
        <v>31</v>
      </c>
      <c r="H9" s="22" t="s">
        <v>31</v>
      </c>
      <c r="I9" s="22" t="s">
        <v>30</v>
      </c>
      <c r="J9" s="36">
        <v>0.005</v>
      </c>
    </row>
    <row r="10" s="2" customFormat="1" ht="14.25" customHeight="1" spans="1:10">
      <c r="A10" s="16">
        <v>6</v>
      </c>
      <c r="B10" s="17" t="s">
        <v>33</v>
      </c>
      <c r="C10" s="21" t="s">
        <v>34</v>
      </c>
      <c r="D10" s="22" t="s">
        <v>34</v>
      </c>
      <c r="E10" s="22" t="s">
        <v>34</v>
      </c>
      <c r="F10" s="22" t="s">
        <v>34</v>
      </c>
      <c r="G10" s="22" t="s">
        <v>34</v>
      </c>
      <c r="H10" s="22" t="s">
        <v>34</v>
      </c>
      <c r="I10" s="22" t="s">
        <v>34</v>
      </c>
      <c r="J10" s="36">
        <v>0.05</v>
      </c>
    </row>
    <row r="11" s="2" customFormat="1" ht="14.25" customHeight="1" spans="1:10">
      <c r="A11" s="16">
        <v>7</v>
      </c>
      <c r="B11" s="17" t="s">
        <v>35</v>
      </c>
      <c r="C11" s="21" t="s">
        <v>36</v>
      </c>
      <c r="D11" s="22" t="s">
        <v>36</v>
      </c>
      <c r="E11" s="22" t="s">
        <v>37</v>
      </c>
      <c r="F11" s="22" t="s">
        <v>37</v>
      </c>
      <c r="G11" s="22" t="s">
        <v>37</v>
      </c>
      <c r="H11" s="22" t="s">
        <v>37</v>
      </c>
      <c r="I11" s="22" t="s">
        <v>36</v>
      </c>
      <c r="J11" s="36">
        <v>0.01</v>
      </c>
    </row>
    <row r="12" s="2" customFormat="1" ht="14.25" customHeight="1" spans="1:10">
      <c r="A12" s="16">
        <v>8</v>
      </c>
      <c r="B12" s="17" t="s">
        <v>38</v>
      </c>
      <c r="C12" s="21" t="s">
        <v>39</v>
      </c>
      <c r="D12" s="22" t="s">
        <v>39</v>
      </c>
      <c r="E12" s="22" t="s">
        <v>40</v>
      </c>
      <c r="F12" s="22" t="s">
        <v>40</v>
      </c>
      <c r="G12" s="22" t="s">
        <v>40</v>
      </c>
      <c r="H12" s="22" t="s">
        <v>40</v>
      </c>
      <c r="I12" s="22" t="s">
        <v>39</v>
      </c>
      <c r="J12" s="36">
        <v>0.001</v>
      </c>
    </row>
    <row r="13" s="2" customFormat="1" ht="14.25" customHeight="1" spans="1:10">
      <c r="A13" s="16">
        <v>9</v>
      </c>
      <c r="B13" s="17" t="s">
        <v>41</v>
      </c>
      <c r="C13" s="21" t="s">
        <v>30</v>
      </c>
      <c r="D13" s="22" t="s">
        <v>30</v>
      </c>
      <c r="E13" s="22" t="s">
        <v>31</v>
      </c>
      <c r="F13" s="22" t="s">
        <v>31</v>
      </c>
      <c r="G13" s="22" t="s">
        <v>31</v>
      </c>
      <c r="H13" s="22" t="s">
        <v>31</v>
      </c>
      <c r="I13" s="22" t="s">
        <v>30</v>
      </c>
      <c r="J13" s="36">
        <v>0.05</v>
      </c>
    </row>
    <row r="14" s="2" customFormat="1" ht="14.25" customHeight="1" spans="1:10">
      <c r="A14" s="16">
        <v>10</v>
      </c>
      <c r="B14" s="17" t="s">
        <v>42</v>
      </c>
      <c r="C14" s="21" t="s">
        <v>43</v>
      </c>
      <c r="D14" s="22" t="s">
        <v>44</v>
      </c>
      <c r="E14" s="22" t="s">
        <v>45</v>
      </c>
      <c r="F14" s="22" t="s">
        <v>46</v>
      </c>
      <c r="G14" s="22" t="s">
        <v>47</v>
      </c>
      <c r="H14" s="23" t="s">
        <v>48</v>
      </c>
      <c r="I14" s="22" t="s">
        <v>44</v>
      </c>
      <c r="J14" s="36">
        <v>1</v>
      </c>
    </row>
    <row r="15" s="2" customFormat="1" ht="14.25" customHeight="1" spans="1:10">
      <c r="A15" s="16">
        <v>11</v>
      </c>
      <c r="B15" s="17" t="s">
        <v>49</v>
      </c>
      <c r="C15" s="24">
        <v>2.46</v>
      </c>
      <c r="D15" s="25">
        <v>2.29</v>
      </c>
      <c r="E15" s="22" t="s">
        <v>50</v>
      </c>
      <c r="F15" s="22" t="s">
        <v>50</v>
      </c>
      <c r="G15" s="22" t="s">
        <v>50</v>
      </c>
      <c r="H15" s="22" t="s">
        <v>51</v>
      </c>
      <c r="I15" s="22" t="s">
        <v>52</v>
      </c>
      <c r="J15" s="36">
        <v>10</v>
      </c>
    </row>
    <row r="16" s="2" customFormat="1" ht="14.25" customHeight="1" spans="1:10">
      <c r="A16" s="16">
        <v>12</v>
      </c>
      <c r="B16" s="17" t="s">
        <v>53</v>
      </c>
      <c r="C16" s="21" t="s">
        <v>54</v>
      </c>
      <c r="D16" s="22" t="s">
        <v>55</v>
      </c>
      <c r="E16" s="22" t="s">
        <v>56</v>
      </c>
      <c r="F16" s="22" t="s">
        <v>56</v>
      </c>
      <c r="G16" s="22" t="s">
        <v>56</v>
      </c>
      <c r="H16" s="22" t="s">
        <v>56</v>
      </c>
      <c r="I16" s="22" t="s">
        <v>56</v>
      </c>
      <c r="J16" s="36">
        <v>0.06</v>
      </c>
    </row>
    <row r="17" s="2" customFormat="1" ht="14.25" customHeight="1" spans="1:10">
      <c r="A17" s="16">
        <v>13</v>
      </c>
      <c r="B17" s="17" t="s">
        <v>57</v>
      </c>
      <c r="C17" s="21" t="s">
        <v>58</v>
      </c>
      <c r="D17" s="22" t="s">
        <v>58</v>
      </c>
      <c r="E17" s="22" t="s">
        <v>58</v>
      </c>
      <c r="F17" s="22" t="s">
        <v>58</v>
      </c>
      <c r="G17" s="22" t="s">
        <v>58</v>
      </c>
      <c r="H17" s="22" t="s">
        <v>58</v>
      </c>
      <c r="I17" s="22" t="s">
        <v>58</v>
      </c>
      <c r="J17" s="36">
        <v>0.1</v>
      </c>
    </row>
    <row r="18" s="2" customFormat="1" ht="14.25" customHeight="1" spans="1:10">
      <c r="A18" s="16">
        <v>14</v>
      </c>
      <c r="B18" s="17" t="s">
        <v>59</v>
      </c>
      <c r="C18" s="21" t="s">
        <v>60</v>
      </c>
      <c r="D18" s="22" t="s">
        <v>58</v>
      </c>
      <c r="E18" s="22" t="s">
        <v>58</v>
      </c>
      <c r="F18" s="22" t="s">
        <v>58</v>
      </c>
      <c r="G18" s="22" t="s">
        <v>58</v>
      </c>
      <c r="H18" s="22" t="s">
        <v>58</v>
      </c>
      <c r="I18" s="22" t="s">
        <v>58</v>
      </c>
      <c r="J18" s="36">
        <v>0.06</v>
      </c>
    </row>
    <row r="19" s="2" customFormat="1" ht="14.25" customHeight="1" spans="1:10">
      <c r="A19" s="16">
        <v>15</v>
      </c>
      <c r="B19" s="17" t="s">
        <v>61</v>
      </c>
      <c r="C19" s="21" t="s">
        <v>62</v>
      </c>
      <c r="D19" s="22" t="s">
        <v>62</v>
      </c>
      <c r="E19" s="22" t="s">
        <v>62</v>
      </c>
      <c r="F19" s="22" t="s">
        <v>62</v>
      </c>
      <c r="G19" s="22" t="s">
        <v>62</v>
      </c>
      <c r="H19" s="22" t="s">
        <v>62</v>
      </c>
      <c r="I19" s="22" t="s">
        <v>62</v>
      </c>
      <c r="J19" s="36">
        <v>0.1</v>
      </c>
    </row>
    <row r="20" s="2" customFormat="1" ht="27.75" customHeight="1" spans="1:10">
      <c r="A20" s="16">
        <v>16</v>
      </c>
      <c r="B20" s="26" t="s">
        <v>63</v>
      </c>
      <c r="C20" s="27">
        <f>(C16/0.06)+(C18/0.06)</f>
        <v>0.526666666666667</v>
      </c>
      <c r="D20" s="28">
        <f>D16/0.06</f>
        <v>0.36</v>
      </c>
      <c r="E20" s="28" t="s">
        <v>62</v>
      </c>
      <c r="F20" s="28" t="s">
        <v>62</v>
      </c>
      <c r="G20" s="28" t="s">
        <v>62</v>
      </c>
      <c r="H20" s="28" t="s">
        <v>62</v>
      </c>
      <c r="I20" s="28" t="s">
        <v>62</v>
      </c>
      <c r="J20" s="36" t="s">
        <v>64</v>
      </c>
    </row>
    <row r="21" s="2" customFormat="1" ht="14.25" customHeight="1" spans="1:10">
      <c r="A21" s="16">
        <v>17</v>
      </c>
      <c r="B21" s="29" t="s">
        <v>65</v>
      </c>
      <c r="C21" s="21" t="s">
        <v>66</v>
      </c>
      <c r="D21" s="22" t="s">
        <v>66</v>
      </c>
      <c r="E21" s="22" t="s">
        <v>66</v>
      </c>
      <c r="F21" s="22" t="s">
        <v>66</v>
      </c>
      <c r="G21" s="22" t="s">
        <v>66</v>
      </c>
      <c r="H21" s="22" t="s">
        <v>66</v>
      </c>
      <c r="I21" s="22" t="s">
        <v>66</v>
      </c>
      <c r="J21" s="36">
        <v>0.05</v>
      </c>
    </row>
    <row r="22" s="2" customFormat="1" ht="14.25" customHeight="1" spans="1:10">
      <c r="A22" s="16">
        <v>18</v>
      </c>
      <c r="B22" s="29" t="s">
        <v>67</v>
      </c>
      <c r="C22" s="21" t="s">
        <v>68</v>
      </c>
      <c r="D22" s="22" t="s">
        <v>68</v>
      </c>
      <c r="E22" s="22" t="s">
        <v>68</v>
      </c>
      <c r="F22" s="22" t="s">
        <v>68</v>
      </c>
      <c r="G22" s="22" t="s">
        <v>68</v>
      </c>
      <c r="H22" s="22" t="s">
        <v>68</v>
      </c>
      <c r="I22" s="22" t="s">
        <v>68</v>
      </c>
      <c r="J22" s="36">
        <v>0.1</v>
      </c>
    </row>
    <row r="23" s="2" customFormat="1" ht="14.25" customHeight="1" spans="1:10">
      <c r="A23" s="16">
        <v>19</v>
      </c>
      <c r="B23" s="17" t="s">
        <v>69</v>
      </c>
      <c r="C23" s="19" t="s">
        <v>22</v>
      </c>
      <c r="D23" s="20" t="s">
        <v>22</v>
      </c>
      <c r="E23" s="20" t="s">
        <v>22</v>
      </c>
      <c r="F23" s="20" t="s">
        <v>22</v>
      </c>
      <c r="G23" s="20" t="s">
        <v>22</v>
      </c>
      <c r="H23" s="20" t="s">
        <v>22</v>
      </c>
      <c r="I23" s="20" t="s">
        <v>22</v>
      </c>
      <c r="J23" s="36">
        <v>0.01</v>
      </c>
    </row>
    <row r="24" s="2" customFormat="1" ht="14.25" customHeight="1" spans="1:10">
      <c r="A24" s="16">
        <v>20</v>
      </c>
      <c r="B24" s="29" t="s">
        <v>70</v>
      </c>
      <c r="C24" s="30" t="s">
        <v>22</v>
      </c>
      <c r="D24" s="22" t="s">
        <v>48</v>
      </c>
      <c r="E24" s="22" t="s">
        <v>71</v>
      </c>
      <c r="F24" s="22" t="s">
        <v>71</v>
      </c>
      <c r="G24" s="22" t="s">
        <v>72</v>
      </c>
      <c r="H24" s="22" t="s">
        <v>73</v>
      </c>
      <c r="I24" s="22" t="s">
        <v>74</v>
      </c>
      <c r="J24" s="36">
        <v>0.7</v>
      </c>
    </row>
    <row r="25" s="2" customFormat="1" ht="14.25" customHeight="1" spans="1:10">
      <c r="A25" s="16">
        <v>21</v>
      </c>
      <c r="B25" s="17" t="s">
        <v>75</v>
      </c>
      <c r="C25" s="30" t="s">
        <v>22</v>
      </c>
      <c r="D25" s="22" t="s">
        <v>76</v>
      </c>
      <c r="E25" s="22" t="s">
        <v>77</v>
      </c>
      <c r="F25" s="22" t="s">
        <v>78</v>
      </c>
      <c r="G25" s="22" t="s">
        <v>79</v>
      </c>
      <c r="H25" s="22" t="s">
        <v>80</v>
      </c>
      <c r="I25" s="22" t="s">
        <v>81</v>
      </c>
      <c r="J25" s="36">
        <v>0.7</v>
      </c>
    </row>
    <row r="26" s="2" customFormat="1" ht="14.25" customHeight="1" spans="1:10">
      <c r="A26" s="16">
        <v>22</v>
      </c>
      <c r="B26" s="17" t="s">
        <v>82</v>
      </c>
      <c r="C26" s="21" t="s">
        <v>24</v>
      </c>
      <c r="D26" s="22" t="s">
        <v>24</v>
      </c>
      <c r="E26" s="22" t="s">
        <v>24</v>
      </c>
      <c r="F26" s="22" t="s">
        <v>24</v>
      </c>
      <c r="G26" s="22" t="s">
        <v>24</v>
      </c>
      <c r="H26" s="22" t="s">
        <v>24</v>
      </c>
      <c r="I26" s="22" t="s">
        <v>24</v>
      </c>
      <c r="J26" s="36">
        <v>15</v>
      </c>
    </row>
    <row r="27" s="2" customFormat="1" ht="14.25" customHeight="1" spans="1:10">
      <c r="A27" s="16">
        <v>23</v>
      </c>
      <c r="B27" s="17" t="s">
        <v>83</v>
      </c>
      <c r="C27" s="24">
        <v>0.42</v>
      </c>
      <c r="D27" s="22" t="s">
        <v>80</v>
      </c>
      <c r="E27" s="22" t="s">
        <v>84</v>
      </c>
      <c r="F27" s="22" t="s">
        <v>85</v>
      </c>
      <c r="G27" s="22" t="s">
        <v>86</v>
      </c>
      <c r="H27" s="22" t="s">
        <v>87</v>
      </c>
      <c r="I27" s="22" t="s">
        <v>88</v>
      </c>
      <c r="J27" s="36">
        <v>1</v>
      </c>
    </row>
    <row r="28" s="2" customFormat="1" ht="14.25" customHeight="1" spans="1:10">
      <c r="A28" s="16">
        <v>24</v>
      </c>
      <c r="B28" s="17" t="s">
        <v>89</v>
      </c>
      <c r="C28" s="21" t="s">
        <v>24</v>
      </c>
      <c r="D28" s="22" t="s">
        <v>24</v>
      </c>
      <c r="E28" s="22" t="s">
        <v>24</v>
      </c>
      <c r="F28" s="22" t="s">
        <v>24</v>
      </c>
      <c r="G28" s="22" t="s">
        <v>24</v>
      </c>
      <c r="H28" s="22" t="s">
        <v>24</v>
      </c>
      <c r="I28" s="22" t="s">
        <v>24</v>
      </c>
      <c r="J28" s="36" t="s">
        <v>90</v>
      </c>
    </row>
    <row r="29" s="2" customFormat="1" ht="14.25" customHeight="1" spans="1:10">
      <c r="A29" s="16">
        <v>25</v>
      </c>
      <c r="B29" s="17" t="s">
        <v>91</v>
      </c>
      <c r="C29" s="21" t="s">
        <v>92</v>
      </c>
      <c r="D29" s="22" t="s">
        <v>92</v>
      </c>
      <c r="E29" s="22" t="s">
        <v>92</v>
      </c>
      <c r="F29" s="22" t="s">
        <v>92</v>
      </c>
      <c r="G29" s="22" t="s">
        <v>92</v>
      </c>
      <c r="H29" s="22" t="s">
        <v>92</v>
      </c>
      <c r="I29" s="22" t="s">
        <v>92</v>
      </c>
      <c r="J29" s="36" t="s">
        <v>92</v>
      </c>
    </row>
    <row r="30" s="2" customFormat="1" ht="14.25" customHeight="1" spans="1:10">
      <c r="A30" s="16">
        <v>26</v>
      </c>
      <c r="B30" s="31" t="s">
        <v>93</v>
      </c>
      <c r="C30" s="21" t="s">
        <v>94</v>
      </c>
      <c r="D30" s="22" t="s">
        <v>95</v>
      </c>
      <c r="E30" s="22" t="s">
        <v>96</v>
      </c>
      <c r="F30" s="22" t="s">
        <v>94</v>
      </c>
      <c r="G30" s="22" t="s">
        <v>97</v>
      </c>
      <c r="H30" s="22" t="s">
        <v>98</v>
      </c>
      <c r="I30" s="22" t="s">
        <v>99</v>
      </c>
      <c r="J30" s="36" t="s">
        <v>100</v>
      </c>
    </row>
    <row r="31" s="2" customFormat="1" ht="14.25" customHeight="1" spans="1:10">
      <c r="A31" s="16">
        <v>27</v>
      </c>
      <c r="B31" s="17" t="s">
        <v>101</v>
      </c>
      <c r="C31" s="21" t="s">
        <v>102</v>
      </c>
      <c r="D31" s="22" t="s">
        <v>102</v>
      </c>
      <c r="E31" s="22" t="s">
        <v>103</v>
      </c>
      <c r="F31" s="22" t="s">
        <v>103</v>
      </c>
      <c r="G31" s="22" t="s">
        <v>103</v>
      </c>
      <c r="H31" s="22" t="s">
        <v>103</v>
      </c>
      <c r="I31" s="22" t="s">
        <v>102</v>
      </c>
      <c r="J31" s="36">
        <v>0.2</v>
      </c>
    </row>
    <row r="32" s="2" customFormat="1" ht="14.25" customHeight="1" spans="1:10">
      <c r="A32" s="16">
        <v>28</v>
      </c>
      <c r="B32" s="17" t="s">
        <v>104</v>
      </c>
      <c r="C32" s="21" t="s">
        <v>105</v>
      </c>
      <c r="D32" s="22" t="s">
        <v>105</v>
      </c>
      <c r="E32" s="22" t="s">
        <v>105</v>
      </c>
      <c r="F32" s="22" t="s">
        <v>105</v>
      </c>
      <c r="G32" s="22" t="s">
        <v>105</v>
      </c>
      <c r="H32" s="22" t="s">
        <v>105</v>
      </c>
      <c r="I32" s="22" t="s">
        <v>105</v>
      </c>
      <c r="J32" s="36">
        <v>0.3</v>
      </c>
    </row>
    <row r="33" s="2" customFormat="1" ht="14.25" customHeight="1" spans="1:10">
      <c r="A33" s="16">
        <v>29</v>
      </c>
      <c r="B33" s="17" t="s">
        <v>106</v>
      </c>
      <c r="C33" s="21" t="s">
        <v>105</v>
      </c>
      <c r="D33" s="23" t="s">
        <v>105</v>
      </c>
      <c r="E33" s="23" t="s">
        <v>105</v>
      </c>
      <c r="F33" s="23" t="s">
        <v>105</v>
      </c>
      <c r="G33" s="23" t="s">
        <v>105</v>
      </c>
      <c r="H33" s="23" t="s">
        <v>105</v>
      </c>
      <c r="I33" s="23" t="s">
        <v>105</v>
      </c>
      <c r="J33" s="36">
        <v>0.1</v>
      </c>
    </row>
    <row r="34" s="2" customFormat="1" ht="14.25" customHeight="1" spans="1:10">
      <c r="A34" s="16">
        <v>30</v>
      </c>
      <c r="B34" s="17" t="s">
        <v>107</v>
      </c>
      <c r="C34" s="21" t="s">
        <v>102</v>
      </c>
      <c r="D34" s="23" t="s">
        <v>102</v>
      </c>
      <c r="E34" s="23" t="s">
        <v>102</v>
      </c>
      <c r="F34" s="23" t="s">
        <v>102</v>
      </c>
      <c r="G34" s="23" t="s">
        <v>102</v>
      </c>
      <c r="H34" s="23" t="s">
        <v>102</v>
      </c>
      <c r="I34" s="23" t="s">
        <v>102</v>
      </c>
      <c r="J34" s="36">
        <v>1</v>
      </c>
    </row>
    <row r="35" s="2" customFormat="1" ht="14.25" customHeight="1" spans="1:10">
      <c r="A35" s="16">
        <v>31</v>
      </c>
      <c r="B35" s="17" t="s">
        <v>108</v>
      </c>
      <c r="C35" s="21" t="s">
        <v>109</v>
      </c>
      <c r="D35" s="23" t="s">
        <v>109</v>
      </c>
      <c r="E35" s="23" t="s">
        <v>109</v>
      </c>
      <c r="F35" s="23" t="s">
        <v>109</v>
      </c>
      <c r="G35" s="23" t="s">
        <v>109</v>
      </c>
      <c r="H35" s="23" t="s">
        <v>109</v>
      </c>
      <c r="I35" s="23" t="s">
        <v>109</v>
      </c>
      <c r="J35" s="36">
        <v>1</v>
      </c>
    </row>
    <row r="36" s="2" customFormat="1" ht="14.25" customHeight="1" spans="1:10">
      <c r="A36" s="16">
        <v>32</v>
      </c>
      <c r="B36" s="17" t="s">
        <v>110</v>
      </c>
      <c r="C36" s="21" t="s">
        <v>111</v>
      </c>
      <c r="D36" s="23" t="s">
        <v>112</v>
      </c>
      <c r="E36" s="23" t="s">
        <v>113</v>
      </c>
      <c r="F36" s="23" t="s">
        <v>114</v>
      </c>
      <c r="G36" s="22" t="s">
        <v>115</v>
      </c>
      <c r="H36" s="23" t="s">
        <v>116</v>
      </c>
      <c r="I36" s="23" t="s">
        <v>117</v>
      </c>
      <c r="J36" s="36">
        <v>250</v>
      </c>
    </row>
    <row r="37" s="2" customFormat="1" ht="14.25" customHeight="1" spans="1:10">
      <c r="A37" s="16">
        <v>33</v>
      </c>
      <c r="B37" s="17" t="s">
        <v>118</v>
      </c>
      <c r="C37" s="21" t="s">
        <v>119</v>
      </c>
      <c r="D37" s="23" t="s">
        <v>120</v>
      </c>
      <c r="E37" s="23" t="s">
        <v>121</v>
      </c>
      <c r="F37" s="23" t="s">
        <v>113</v>
      </c>
      <c r="G37" s="23" t="s">
        <v>122</v>
      </c>
      <c r="H37" s="23" t="s">
        <v>123</v>
      </c>
      <c r="I37" s="23" t="s">
        <v>124</v>
      </c>
      <c r="J37" s="36">
        <v>250</v>
      </c>
    </row>
    <row r="38" s="2" customFormat="1" ht="14.25" customHeight="1" spans="1:10">
      <c r="A38" s="16">
        <v>34</v>
      </c>
      <c r="B38" s="17" t="s">
        <v>125</v>
      </c>
      <c r="C38" s="21" t="s">
        <v>126</v>
      </c>
      <c r="D38" s="23" t="s">
        <v>127</v>
      </c>
      <c r="E38" s="23" t="s">
        <v>128</v>
      </c>
      <c r="F38" s="23" t="s">
        <v>129</v>
      </c>
      <c r="G38" s="23" t="s">
        <v>130</v>
      </c>
      <c r="H38" s="23" t="s">
        <v>131</v>
      </c>
      <c r="I38" s="23" t="s">
        <v>132</v>
      </c>
      <c r="J38" s="36">
        <v>1000</v>
      </c>
    </row>
    <row r="39" s="2" customFormat="1" ht="14.25" customHeight="1" spans="1:10">
      <c r="A39" s="16">
        <v>35</v>
      </c>
      <c r="B39" s="17" t="s">
        <v>133</v>
      </c>
      <c r="C39" s="32" t="s">
        <v>134</v>
      </c>
      <c r="D39" s="23" t="s">
        <v>135</v>
      </c>
      <c r="E39" s="23" t="s">
        <v>136</v>
      </c>
      <c r="F39" s="23" t="s">
        <v>137</v>
      </c>
      <c r="G39" s="23" t="s">
        <v>138</v>
      </c>
      <c r="H39" s="23" t="s">
        <v>139</v>
      </c>
      <c r="I39" s="23" t="s">
        <v>140</v>
      </c>
      <c r="J39" s="36">
        <v>450</v>
      </c>
    </row>
    <row r="40" s="2" customFormat="1" ht="14.25" customHeight="1" spans="1:10">
      <c r="A40" s="16">
        <v>36</v>
      </c>
      <c r="B40" s="17" t="s">
        <v>141</v>
      </c>
      <c r="C40" s="21" t="s">
        <v>142</v>
      </c>
      <c r="D40" s="23" t="s">
        <v>143</v>
      </c>
      <c r="E40" s="23" t="s">
        <v>144</v>
      </c>
      <c r="F40" s="23" t="s">
        <v>145</v>
      </c>
      <c r="G40" s="23" t="s">
        <v>142</v>
      </c>
      <c r="H40" s="23" t="s">
        <v>146</v>
      </c>
      <c r="I40" s="23" t="s">
        <v>147</v>
      </c>
      <c r="J40" s="36">
        <v>3</v>
      </c>
    </row>
    <row r="41" s="2" customFormat="1" ht="14.25" customHeight="1" spans="1:10">
      <c r="A41" s="16">
        <v>37</v>
      </c>
      <c r="B41" s="17" t="s">
        <v>148</v>
      </c>
      <c r="C41" s="21" t="s">
        <v>102</v>
      </c>
      <c r="D41" s="22" t="s">
        <v>102</v>
      </c>
      <c r="E41" s="21" t="s">
        <v>102</v>
      </c>
      <c r="F41" s="22" t="s">
        <v>102</v>
      </c>
      <c r="G41" s="22" t="s">
        <v>102</v>
      </c>
      <c r="H41" s="21" t="s">
        <v>102</v>
      </c>
      <c r="I41" s="22" t="s">
        <v>102</v>
      </c>
      <c r="J41" s="36">
        <v>0.5</v>
      </c>
    </row>
    <row r="42" s="1" customFormat="1" ht="14.25" customHeight="1" spans="1:10">
      <c r="A42" s="16">
        <v>38</v>
      </c>
      <c r="B42" s="17" t="s">
        <v>149</v>
      </c>
      <c r="C42" s="21" t="s">
        <v>24</v>
      </c>
      <c r="D42" s="22" t="s">
        <v>24</v>
      </c>
      <c r="E42" s="22" t="s">
        <v>24</v>
      </c>
      <c r="F42" s="22" t="s">
        <v>24</v>
      </c>
      <c r="G42" s="22" t="s">
        <v>24</v>
      </c>
      <c r="H42" s="22" t="s">
        <v>24</v>
      </c>
      <c r="I42" s="22">
        <v>0</v>
      </c>
      <c r="J42" s="36" t="s">
        <v>150</v>
      </c>
    </row>
    <row r="43" s="1" customFormat="1" ht="14.25" customHeight="1" spans="1:10">
      <c r="A43" s="16">
        <v>39</v>
      </c>
      <c r="B43" s="17" t="s">
        <v>151</v>
      </c>
      <c r="C43" s="21" t="s">
        <v>152</v>
      </c>
      <c r="D43" s="22" t="s">
        <v>153</v>
      </c>
      <c r="E43" s="22" t="s">
        <v>154</v>
      </c>
      <c r="F43" s="22" t="s">
        <v>155</v>
      </c>
      <c r="G43" s="22" t="s">
        <v>156</v>
      </c>
      <c r="H43" s="22" t="s">
        <v>157</v>
      </c>
      <c r="I43" s="22" t="s">
        <v>158</v>
      </c>
      <c r="J43" s="36" t="s">
        <v>159</v>
      </c>
    </row>
    <row r="44" ht="14.25" customHeight="1" spans="1:10">
      <c r="A44" s="16">
        <v>40</v>
      </c>
      <c r="B44" s="17" t="s">
        <v>160</v>
      </c>
      <c r="C44" s="21" t="s">
        <v>161</v>
      </c>
      <c r="D44" s="20" t="s">
        <v>22</v>
      </c>
      <c r="E44" s="20" t="s">
        <v>22</v>
      </c>
      <c r="F44" s="20" t="s">
        <v>22</v>
      </c>
      <c r="G44" s="20" t="s">
        <v>22</v>
      </c>
      <c r="H44" s="20" t="s">
        <v>22</v>
      </c>
      <c r="I44" s="20" t="s">
        <v>22</v>
      </c>
      <c r="J44" s="36" t="s">
        <v>162</v>
      </c>
    </row>
    <row r="45" ht="14.25" customHeight="1" spans="1:10">
      <c r="A45" s="16">
        <v>41</v>
      </c>
      <c r="B45" s="17" t="s">
        <v>163</v>
      </c>
      <c r="C45" s="19" t="s">
        <v>22</v>
      </c>
      <c r="D45" s="22" t="s">
        <v>44</v>
      </c>
      <c r="E45" s="22" t="s">
        <v>164</v>
      </c>
      <c r="F45" s="22" t="s">
        <v>164</v>
      </c>
      <c r="G45" s="22" t="s">
        <v>164</v>
      </c>
      <c r="H45" s="22" t="s">
        <v>165</v>
      </c>
      <c r="I45" s="22" t="s">
        <v>44</v>
      </c>
      <c r="J45" s="37" t="s">
        <v>166</v>
      </c>
    </row>
    <row r="46" ht="14.25" customHeight="1" spans="1:10">
      <c r="A46" s="33">
        <v>42</v>
      </c>
      <c r="B46" s="17" t="s">
        <v>167</v>
      </c>
      <c r="C46" s="19" t="s">
        <v>22</v>
      </c>
      <c r="D46" s="20" t="s">
        <v>22</v>
      </c>
      <c r="E46" s="20" t="s">
        <v>22</v>
      </c>
      <c r="F46" s="20" t="s">
        <v>22</v>
      </c>
      <c r="G46" s="20" t="s">
        <v>22</v>
      </c>
      <c r="H46" s="20" t="s">
        <v>22</v>
      </c>
      <c r="I46" s="20" t="s">
        <v>22</v>
      </c>
      <c r="J46" s="37" t="s">
        <v>168</v>
      </c>
    </row>
    <row r="47" ht="14.25" customHeight="1" spans="1:10">
      <c r="A47" s="33">
        <v>43</v>
      </c>
      <c r="B47" s="17" t="s">
        <v>169</v>
      </c>
      <c r="C47" s="19" t="s">
        <v>22</v>
      </c>
      <c r="D47" s="20" t="s">
        <v>22</v>
      </c>
      <c r="E47" s="20" t="s">
        <v>22</v>
      </c>
      <c r="F47" s="20" t="s">
        <v>22</v>
      </c>
      <c r="G47" s="20" t="s">
        <v>22</v>
      </c>
      <c r="H47" s="20" t="s">
        <v>22</v>
      </c>
      <c r="I47" s="20" t="s">
        <v>22</v>
      </c>
      <c r="J47" s="37" t="s">
        <v>170</v>
      </c>
    </row>
    <row r="50" ht="22.5" spans="1:10">
      <c r="A50" s="5" t="s">
        <v>171</v>
      </c>
      <c r="B50" s="5"/>
      <c r="C50" s="5"/>
      <c r="D50" s="5"/>
      <c r="E50" s="5"/>
      <c r="F50" s="5"/>
      <c r="G50" s="5"/>
      <c r="H50" s="5"/>
      <c r="I50" s="5"/>
      <c r="J50" s="5"/>
    </row>
    <row r="51" spans="1:10">
      <c r="A51" s="6" t="s">
        <v>1</v>
      </c>
      <c r="B51" s="6"/>
      <c r="C51" s="6"/>
      <c r="D51" s="7"/>
      <c r="E51" s="7"/>
      <c r="F51" s="7"/>
      <c r="G51" s="7"/>
      <c r="H51" s="7"/>
      <c r="I51" s="8"/>
      <c r="J51" s="8"/>
    </row>
    <row r="52" spans="1:10">
      <c r="A52" s="9" t="s">
        <v>2</v>
      </c>
      <c r="B52" s="10" t="s">
        <v>3</v>
      </c>
      <c r="C52" s="11" t="s">
        <v>4</v>
      </c>
      <c r="D52" s="11" t="s">
        <v>5</v>
      </c>
      <c r="E52" s="12" t="s">
        <v>6</v>
      </c>
      <c r="F52" s="12" t="s">
        <v>7</v>
      </c>
      <c r="G52" s="12" t="s">
        <v>8</v>
      </c>
      <c r="H52" s="12" t="s">
        <v>9</v>
      </c>
      <c r="I52" s="12" t="s">
        <v>10</v>
      </c>
      <c r="J52" s="34" t="s">
        <v>11</v>
      </c>
    </row>
    <row r="53" customHeight="1" spans="1:10">
      <c r="A53" s="13"/>
      <c r="B53" s="10" t="s">
        <v>12</v>
      </c>
      <c r="C53" s="11" t="s">
        <v>172</v>
      </c>
      <c r="D53" s="11" t="s">
        <v>173</v>
      </c>
      <c r="E53" s="11" t="s">
        <v>174</v>
      </c>
      <c r="F53" s="12" t="s">
        <v>175</v>
      </c>
      <c r="G53" s="15" t="s">
        <v>176</v>
      </c>
      <c r="H53" s="15" t="s">
        <v>176</v>
      </c>
      <c r="I53" s="11" t="s">
        <v>174</v>
      </c>
      <c r="J53" s="35"/>
    </row>
    <row r="54" ht="13.5" spans="1:10">
      <c r="A54" s="16">
        <v>1</v>
      </c>
      <c r="B54" s="17" t="s">
        <v>18</v>
      </c>
      <c r="C54" s="18" t="s">
        <v>19</v>
      </c>
      <c r="D54" s="11" t="s">
        <v>19</v>
      </c>
      <c r="E54" s="11" t="s">
        <v>19</v>
      </c>
      <c r="F54" s="11" t="s">
        <v>19</v>
      </c>
      <c r="G54" s="11" t="s">
        <v>19</v>
      </c>
      <c r="H54" s="11" t="s">
        <v>19</v>
      </c>
      <c r="I54" s="11" t="s">
        <v>19</v>
      </c>
      <c r="J54" s="36" t="s">
        <v>20</v>
      </c>
    </row>
    <row r="55" ht="13.5" spans="1:10">
      <c r="A55" s="16">
        <v>2</v>
      </c>
      <c r="B55" s="17" t="s">
        <v>21</v>
      </c>
      <c r="C55" s="19" t="s">
        <v>22</v>
      </c>
      <c r="D55" s="20" t="s">
        <v>22</v>
      </c>
      <c r="E55" s="20" t="s">
        <v>22</v>
      </c>
      <c r="F55" s="20" t="s">
        <v>22</v>
      </c>
      <c r="G55" s="20" t="s">
        <v>22</v>
      </c>
      <c r="H55" s="20" t="s">
        <v>22</v>
      </c>
      <c r="I55" s="20" t="s">
        <v>22</v>
      </c>
      <c r="J55" s="36" t="s">
        <v>20</v>
      </c>
    </row>
    <row r="56" ht="13.5" spans="1:10">
      <c r="A56" s="16">
        <v>3</v>
      </c>
      <c r="B56" s="17" t="s">
        <v>23</v>
      </c>
      <c r="C56" s="21" t="s">
        <v>177</v>
      </c>
      <c r="D56" s="22" t="s">
        <v>24</v>
      </c>
      <c r="E56" s="22" t="s">
        <v>177</v>
      </c>
      <c r="F56" s="22" t="s">
        <v>26</v>
      </c>
      <c r="G56" s="22" t="s">
        <v>178</v>
      </c>
      <c r="H56" s="22" t="s">
        <v>28</v>
      </c>
      <c r="I56" s="22" t="s">
        <v>28</v>
      </c>
      <c r="J56" s="36">
        <v>100</v>
      </c>
    </row>
    <row r="57" ht="13.5" spans="1:10">
      <c r="A57" s="16">
        <v>4</v>
      </c>
      <c r="B57" s="17" t="s">
        <v>29</v>
      </c>
      <c r="C57" s="21" t="s">
        <v>30</v>
      </c>
      <c r="D57" s="22" t="s">
        <v>30</v>
      </c>
      <c r="E57" s="22" t="s">
        <v>31</v>
      </c>
      <c r="F57" s="22" t="s">
        <v>31</v>
      </c>
      <c r="G57" s="22" t="s">
        <v>31</v>
      </c>
      <c r="H57" s="22" t="s">
        <v>31</v>
      </c>
      <c r="I57" s="22" t="s">
        <v>30</v>
      </c>
      <c r="J57" s="36">
        <v>0.01</v>
      </c>
    </row>
    <row r="58" ht="13.5" spans="1:10">
      <c r="A58" s="16">
        <v>5</v>
      </c>
      <c r="B58" s="17" t="s">
        <v>32</v>
      </c>
      <c r="C58" s="21" t="s">
        <v>30</v>
      </c>
      <c r="D58" s="22" t="s">
        <v>30</v>
      </c>
      <c r="E58" s="22" t="s">
        <v>31</v>
      </c>
      <c r="F58" s="22" t="s">
        <v>31</v>
      </c>
      <c r="G58" s="22" t="s">
        <v>31</v>
      </c>
      <c r="H58" s="22" t="s">
        <v>31</v>
      </c>
      <c r="I58" s="22" t="s">
        <v>30</v>
      </c>
      <c r="J58" s="36">
        <v>0.005</v>
      </c>
    </row>
    <row r="59" ht="13.5" spans="1:10">
      <c r="A59" s="16">
        <v>6</v>
      </c>
      <c r="B59" s="17" t="s">
        <v>33</v>
      </c>
      <c r="C59" s="21" t="s">
        <v>34</v>
      </c>
      <c r="D59" s="22" t="s">
        <v>34</v>
      </c>
      <c r="E59" s="22" t="s">
        <v>34</v>
      </c>
      <c r="F59" s="22" t="s">
        <v>34</v>
      </c>
      <c r="G59" s="22" t="s">
        <v>34</v>
      </c>
      <c r="H59" s="22" t="s">
        <v>34</v>
      </c>
      <c r="I59" s="22" t="s">
        <v>34</v>
      </c>
      <c r="J59" s="36">
        <v>0.05</v>
      </c>
    </row>
    <row r="60" ht="13.5" spans="1:10">
      <c r="A60" s="16">
        <v>7</v>
      </c>
      <c r="B60" s="17" t="s">
        <v>35</v>
      </c>
      <c r="C60" s="21" t="s">
        <v>36</v>
      </c>
      <c r="D60" s="22" t="s">
        <v>36</v>
      </c>
      <c r="E60" s="22" t="s">
        <v>37</v>
      </c>
      <c r="F60" s="22" t="s">
        <v>37</v>
      </c>
      <c r="G60" s="22" t="s">
        <v>37</v>
      </c>
      <c r="H60" s="22" t="s">
        <v>37</v>
      </c>
      <c r="I60" s="22" t="s">
        <v>36</v>
      </c>
      <c r="J60" s="36">
        <v>0.01</v>
      </c>
    </row>
    <row r="61" ht="13.5" spans="1:10">
      <c r="A61" s="16">
        <v>8</v>
      </c>
      <c r="B61" s="17" t="s">
        <v>38</v>
      </c>
      <c r="C61" s="21" t="s">
        <v>39</v>
      </c>
      <c r="D61" s="22" t="s">
        <v>39</v>
      </c>
      <c r="E61" s="22" t="s">
        <v>40</v>
      </c>
      <c r="F61" s="22" t="s">
        <v>40</v>
      </c>
      <c r="G61" s="22" t="s">
        <v>40</v>
      </c>
      <c r="H61" s="22" t="s">
        <v>40</v>
      </c>
      <c r="I61" s="22" t="s">
        <v>39</v>
      </c>
      <c r="J61" s="36">
        <v>0.001</v>
      </c>
    </row>
    <row r="62" ht="13.5" spans="1:10">
      <c r="A62" s="16">
        <v>9</v>
      </c>
      <c r="B62" s="17" t="s">
        <v>41</v>
      </c>
      <c r="C62" s="21" t="s">
        <v>30</v>
      </c>
      <c r="D62" s="22" t="s">
        <v>30</v>
      </c>
      <c r="E62" s="22" t="s">
        <v>31</v>
      </c>
      <c r="F62" s="22" t="s">
        <v>31</v>
      </c>
      <c r="G62" s="22" t="s">
        <v>31</v>
      </c>
      <c r="H62" s="22" t="s">
        <v>31</v>
      </c>
      <c r="I62" s="22" t="s">
        <v>30</v>
      </c>
      <c r="J62" s="36">
        <v>0.05</v>
      </c>
    </row>
    <row r="63" ht="13.5" spans="1:10">
      <c r="A63" s="16">
        <v>10</v>
      </c>
      <c r="B63" s="17" t="s">
        <v>42</v>
      </c>
      <c r="C63" s="21" t="s">
        <v>179</v>
      </c>
      <c r="D63" s="22" t="s">
        <v>180</v>
      </c>
      <c r="E63" s="22" t="s">
        <v>181</v>
      </c>
      <c r="F63" s="22" t="s">
        <v>180</v>
      </c>
      <c r="G63" s="22" t="s">
        <v>182</v>
      </c>
      <c r="H63" s="22" t="s">
        <v>183</v>
      </c>
      <c r="I63" s="22" t="s">
        <v>71</v>
      </c>
      <c r="J63" s="36">
        <v>1</v>
      </c>
    </row>
    <row r="64" ht="13.5" spans="1:10">
      <c r="A64" s="16">
        <v>11</v>
      </c>
      <c r="B64" s="17" t="s">
        <v>49</v>
      </c>
      <c r="C64" s="24">
        <v>2.57</v>
      </c>
      <c r="D64" s="25">
        <v>2.28</v>
      </c>
      <c r="E64" s="22" t="s">
        <v>184</v>
      </c>
      <c r="F64" s="22" t="s">
        <v>185</v>
      </c>
      <c r="G64" s="22" t="s">
        <v>186</v>
      </c>
      <c r="H64" s="22" t="s">
        <v>187</v>
      </c>
      <c r="I64" s="22" t="s">
        <v>188</v>
      </c>
      <c r="J64" s="36">
        <v>10</v>
      </c>
    </row>
    <row r="65" ht="13.5" spans="1:10">
      <c r="A65" s="16">
        <v>12</v>
      </c>
      <c r="B65" s="17" t="s">
        <v>53</v>
      </c>
      <c r="C65" s="22" t="s">
        <v>189</v>
      </c>
      <c r="D65" s="22" t="s">
        <v>56</v>
      </c>
      <c r="E65" s="22" t="s">
        <v>56</v>
      </c>
      <c r="F65" s="22" t="s">
        <v>56</v>
      </c>
      <c r="G65" s="22" t="s">
        <v>56</v>
      </c>
      <c r="H65" s="22" t="s">
        <v>56</v>
      </c>
      <c r="I65" s="22" t="s">
        <v>56</v>
      </c>
      <c r="J65" s="36">
        <v>0.06</v>
      </c>
    </row>
    <row r="66" ht="13.5" spans="1:10">
      <c r="A66" s="16">
        <v>13</v>
      </c>
      <c r="B66" s="17" t="s">
        <v>57</v>
      </c>
      <c r="C66" s="21" t="s">
        <v>58</v>
      </c>
      <c r="D66" s="22" t="s">
        <v>58</v>
      </c>
      <c r="E66" s="22" t="s">
        <v>58</v>
      </c>
      <c r="F66" s="22" t="s">
        <v>58</v>
      </c>
      <c r="G66" s="22" t="s">
        <v>58</v>
      </c>
      <c r="H66" s="22" t="s">
        <v>58</v>
      </c>
      <c r="I66" s="22" t="s">
        <v>58</v>
      </c>
      <c r="J66" s="36">
        <v>0.1</v>
      </c>
    </row>
    <row r="67" ht="13.5" spans="1:10">
      <c r="A67" s="16">
        <v>14</v>
      </c>
      <c r="B67" s="17" t="s">
        <v>59</v>
      </c>
      <c r="C67" s="22" t="s">
        <v>190</v>
      </c>
      <c r="D67" s="22" t="s">
        <v>58</v>
      </c>
      <c r="E67" s="22" t="s">
        <v>58</v>
      </c>
      <c r="F67" s="22" t="s">
        <v>58</v>
      </c>
      <c r="G67" s="22" t="s">
        <v>58</v>
      </c>
      <c r="H67" s="22" t="s">
        <v>58</v>
      </c>
      <c r="I67" s="22" t="s">
        <v>58</v>
      </c>
      <c r="J67" s="36">
        <v>0.06</v>
      </c>
    </row>
    <row r="68" ht="13.5" spans="1:10">
      <c r="A68" s="16">
        <v>15</v>
      </c>
      <c r="B68" s="17" t="s">
        <v>61</v>
      </c>
      <c r="C68" s="21" t="s">
        <v>62</v>
      </c>
      <c r="D68" s="22" t="s">
        <v>62</v>
      </c>
      <c r="E68" s="22" t="s">
        <v>62</v>
      </c>
      <c r="F68" s="22" t="s">
        <v>62</v>
      </c>
      <c r="G68" s="22" t="s">
        <v>62</v>
      </c>
      <c r="H68" s="22" t="s">
        <v>62</v>
      </c>
      <c r="I68" s="22" t="s">
        <v>62</v>
      </c>
      <c r="J68" s="36">
        <v>0.1</v>
      </c>
    </row>
    <row r="69" ht="25.5" spans="1:10">
      <c r="A69" s="16">
        <v>16</v>
      </c>
      <c r="B69" s="26" t="s">
        <v>63</v>
      </c>
      <c r="C69" s="27">
        <f>(C65/0.06)+(C67/0.06)</f>
        <v>0.371666666666667</v>
      </c>
      <c r="D69" s="28" t="s">
        <v>62</v>
      </c>
      <c r="E69" s="28" t="s">
        <v>62</v>
      </c>
      <c r="F69" s="28" t="s">
        <v>62</v>
      </c>
      <c r="G69" s="28" t="s">
        <v>62</v>
      </c>
      <c r="H69" s="28" t="s">
        <v>62</v>
      </c>
      <c r="I69" s="28" t="s">
        <v>62</v>
      </c>
      <c r="J69" s="36" t="s">
        <v>64</v>
      </c>
    </row>
    <row r="70" ht="13.5" spans="1:10">
      <c r="A70" s="16">
        <v>17</v>
      </c>
      <c r="B70" s="29" t="s">
        <v>65</v>
      </c>
      <c r="C70" s="21" t="s">
        <v>66</v>
      </c>
      <c r="D70" s="22" t="s">
        <v>66</v>
      </c>
      <c r="E70" s="22" t="s">
        <v>66</v>
      </c>
      <c r="F70" s="22" t="s">
        <v>66</v>
      </c>
      <c r="G70" s="22" t="s">
        <v>66</v>
      </c>
      <c r="H70" s="22" t="s">
        <v>66</v>
      </c>
      <c r="I70" s="22" t="s">
        <v>66</v>
      </c>
      <c r="J70" s="36">
        <v>0.05</v>
      </c>
    </row>
    <row r="71" ht="13.5" spans="1:10">
      <c r="A71" s="16">
        <v>18</v>
      </c>
      <c r="B71" s="29" t="s">
        <v>67</v>
      </c>
      <c r="C71" s="21" t="s">
        <v>68</v>
      </c>
      <c r="D71" s="22" t="s">
        <v>68</v>
      </c>
      <c r="E71" s="22" t="s">
        <v>68</v>
      </c>
      <c r="F71" s="22" t="s">
        <v>68</v>
      </c>
      <c r="G71" s="22" t="s">
        <v>68</v>
      </c>
      <c r="H71" s="22" t="s">
        <v>68</v>
      </c>
      <c r="I71" s="22" t="s">
        <v>68</v>
      </c>
      <c r="J71" s="36">
        <v>0.1</v>
      </c>
    </row>
    <row r="72" ht="13.5" spans="1:10">
      <c r="A72" s="16">
        <v>19</v>
      </c>
      <c r="B72" s="17" t="s">
        <v>69</v>
      </c>
      <c r="C72" s="19" t="s">
        <v>22</v>
      </c>
      <c r="D72" s="20" t="s">
        <v>22</v>
      </c>
      <c r="E72" s="20" t="s">
        <v>22</v>
      </c>
      <c r="F72" s="20" t="s">
        <v>22</v>
      </c>
      <c r="G72" s="20" t="s">
        <v>22</v>
      </c>
      <c r="H72" s="20" t="s">
        <v>22</v>
      </c>
      <c r="I72" s="20" t="s">
        <v>22</v>
      </c>
      <c r="J72" s="36">
        <v>0.01</v>
      </c>
    </row>
    <row r="73" ht="13.5" spans="1:10">
      <c r="A73" s="16">
        <v>20</v>
      </c>
      <c r="B73" s="29" t="s">
        <v>70</v>
      </c>
      <c r="C73" s="30" t="s">
        <v>22</v>
      </c>
      <c r="D73" s="22" t="s">
        <v>191</v>
      </c>
      <c r="E73" s="22" t="s">
        <v>72</v>
      </c>
      <c r="F73" s="22" t="s">
        <v>79</v>
      </c>
      <c r="G73" s="22" t="s">
        <v>192</v>
      </c>
      <c r="H73" s="22" t="s">
        <v>78</v>
      </c>
      <c r="I73" s="22" t="s">
        <v>74</v>
      </c>
      <c r="J73" s="36">
        <v>0.7</v>
      </c>
    </row>
    <row r="74" ht="13.5" spans="1:10">
      <c r="A74" s="16">
        <v>21</v>
      </c>
      <c r="B74" s="17" t="s">
        <v>75</v>
      </c>
      <c r="C74" s="30" t="s">
        <v>22</v>
      </c>
      <c r="D74" s="22" t="s">
        <v>76</v>
      </c>
      <c r="E74" s="22" t="s">
        <v>79</v>
      </c>
      <c r="F74" s="22" t="s">
        <v>193</v>
      </c>
      <c r="G74" s="22" t="s">
        <v>43</v>
      </c>
      <c r="H74" s="22" t="s">
        <v>183</v>
      </c>
      <c r="I74" s="22" t="s">
        <v>81</v>
      </c>
      <c r="J74" s="36">
        <v>0.7</v>
      </c>
    </row>
    <row r="75" spans="1:10">
      <c r="A75" s="16">
        <v>22</v>
      </c>
      <c r="B75" s="17" t="s">
        <v>82</v>
      </c>
      <c r="C75" s="21" t="s">
        <v>24</v>
      </c>
      <c r="D75" s="22" t="s">
        <v>24</v>
      </c>
      <c r="E75" s="22" t="s">
        <v>24</v>
      </c>
      <c r="F75" s="22" t="s">
        <v>24</v>
      </c>
      <c r="G75" s="22" t="s">
        <v>24</v>
      </c>
      <c r="H75" s="22" t="s">
        <v>24</v>
      </c>
      <c r="I75" s="22" t="s">
        <v>24</v>
      </c>
      <c r="J75" s="36">
        <v>15</v>
      </c>
    </row>
    <row r="76" ht="13.5" spans="1:10">
      <c r="A76" s="16">
        <v>23</v>
      </c>
      <c r="B76" s="17" t="s">
        <v>83</v>
      </c>
      <c r="C76" s="24">
        <v>0.57</v>
      </c>
      <c r="D76" s="22" t="s">
        <v>180</v>
      </c>
      <c r="E76" s="22" t="s">
        <v>77</v>
      </c>
      <c r="F76" s="22" t="s">
        <v>194</v>
      </c>
      <c r="G76" s="22" t="s">
        <v>195</v>
      </c>
      <c r="H76" s="22" t="s">
        <v>196</v>
      </c>
      <c r="I76" s="22" t="s">
        <v>181</v>
      </c>
      <c r="J76" s="36">
        <v>1</v>
      </c>
    </row>
    <row r="77" spans="1:10">
      <c r="A77" s="16">
        <v>24</v>
      </c>
      <c r="B77" s="17" t="s">
        <v>89</v>
      </c>
      <c r="C77" s="21" t="s">
        <v>24</v>
      </c>
      <c r="D77" s="22" t="s">
        <v>24</v>
      </c>
      <c r="E77" s="22" t="s">
        <v>24</v>
      </c>
      <c r="F77" s="22" t="s">
        <v>24</v>
      </c>
      <c r="G77" s="22" t="s">
        <v>24</v>
      </c>
      <c r="H77" s="22" t="s">
        <v>24</v>
      </c>
      <c r="I77" s="22" t="s">
        <v>24</v>
      </c>
      <c r="J77" s="36" t="s">
        <v>90</v>
      </c>
    </row>
    <row r="78" spans="1:10">
      <c r="A78" s="16">
        <v>25</v>
      </c>
      <c r="B78" s="17" t="s">
        <v>91</v>
      </c>
      <c r="C78" s="21" t="s">
        <v>92</v>
      </c>
      <c r="D78" s="22" t="s">
        <v>92</v>
      </c>
      <c r="E78" s="22" t="s">
        <v>92</v>
      </c>
      <c r="F78" s="22" t="s">
        <v>92</v>
      </c>
      <c r="G78" s="22" t="s">
        <v>92</v>
      </c>
      <c r="H78" s="22" t="s">
        <v>92</v>
      </c>
      <c r="I78" s="22" t="s">
        <v>92</v>
      </c>
      <c r="J78" s="36" t="s">
        <v>92</v>
      </c>
    </row>
    <row r="79" ht="13.5" spans="1:10">
      <c r="A79" s="16">
        <v>26</v>
      </c>
      <c r="B79" s="31" t="s">
        <v>93</v>
      </c>
      <c r="C79" s="21" t="s">
        <v>197</v>
      </c>
      <c r="D79" s="22" t="s">
        <v>198</v>
      </c>
      <c r="E79" s="22" t="s">
        <v>199</v>
      </c>
      <c r="F79" s="22" t="s">
        <v>184</v>
      </c>
      <c r="G79" s="22" t="s">
        <v>200</v>
      </c>
      <c r="H79" s="22" t="s">
        <v>201</v>
      </c>
      <c r="I79" s="22" t="s">
        <v>95</v>
      </c>
      <c r="J79" s="36" t="s">
        <v>100</v>
      </c>
    </row>
    <row r="80" ht="13.5" spans="1:10">
      <c r="A80" s="16">
        <v>27</v>
      </c>
      <c r="B80" s="17" t="s">
        <v>101</v>
      </c>
      <c r="C80" s="21" t="s">
        <v>102</v>
      </c>
      <c r="D80" s="22" t="s">
        <v>102</v>
      </c>
      <c r="E80" s="22" t="s">
        <v>103</v>
      </c>
      <c r="F80" s="22" t="s">
        <v>103</v>
      </c>
      <c r="G80" s="22" t="s">
        <v>103</v>
      </c>
      <c r="H80" s="22" t="s">
        <v>103</v>
      </c>
      <c r="I80" s="22" t="s">
        <v>102</v>
      </c>
      <c r="J80" s="36">
        <v>0.2</v>
      </c>
    </row>
    <row r="81" ht="13.5" spans="1:10">
      <c r="A81" s="16">
        <v>28</v>
      </c>
      <c r="B81" s="17" t="s">
        <v>104</v>
      </c>
      <c r="C81" s="21" t="s">
        <v>105</v>
      </c>
      <c r="D81" s="22" t="s">
        <v>105</v>
      </c>
      <c r="E81" s="22" t="s">
        <v>105</v>
      </c>
      <c r="F81" s="22" t="s">
        <v>105</v>
      </c>
      <c r="G81" s="22" t="s">
        <v>105</v>
      </c>
      <c r="H81" s="22" t="s">
        <v>105</v>
      </c>
      <c r="I81" s="22" t="s">
        <v>105</v>
      </c>
      <c r="J81" s="36">
        <v>0.3</v>
      </c>
    </row>
    <row r="82" ht="13.5" spans="1:10">
      <c r="A82" s="16">
        <v>29</v>
      </c>
      <c r="B82" s="17" t="s">
        <v>106</v>
      </c>
      <c r="C82" s="21" t="s">
        <v>105</v>
      </c>
      <c r="D82" s="23" t="s">
        <v>105</v>
      </c>
      <c r="E82" s="23" t="s">
        <v>105</v>
      </c>
      <c r="F82" s="23" t="s">
        <v>105</v>
      </c>
      <c r="G82" s="23" t="s">
        <v>105</v>
      </c>
      <c r="H82" s="23" t="s">
        <v>105</v>
      </c>
      <c r="I82" s="23" t="s">
        <v>105</v>
      </c>
      <c r="J82" s="36">
        <v>0.1</v>
      </c>
    </row>
    <row r="83" ht="13.5" spans="1:10">
      <c r="A83" s="16">
        <v>30</v>
      </c>
      <c r="B83" s="17" t="s">
        <v>107</v>
      </c>
      <c r="C83" s="21" t="s">
        <v>102</v>
      </c>
      <c r="D83" s="23" t="s">
        <v>102</v>
      </c>
      <c r="E83" s="23" t="s">
        <v>102</v>
      </c>
      <c r="F83" s="23" t="s">
        <v>102</v>
      </c>
      <c r="G83" s="23" t="s">
        <v>102</v>
      </c>
      <c r="H83" s="23" t="s">
        <v>102</v>
      </c>
      <c r="I83" s="23" t="s">
        <v>102</v>
      </c>
      <c r="J83" s="36">
        <v>1</v>
      </c>
    </row>
    <row r="84" ht="13.5" spans="1:10">
      <c r="A84" s="16">
        <v>31</v>
      </c>
      <c r="B84" s="17" t="s">
        <v>108</v>
      </c>
      <c r="C84" s="21" t="s">
        <v>109</v>
      </c>
      <c r="D84" s="23" t="s">
        <v>109</v>
      </c>
      <c r="E84" s="23" t="s">
        <v>109</v>
      </c>
      <c r="F84" s="23" t="s">
        <v>109</v>
      </c>
      <c r="G84" s="23" t="s">
        <v>109</v>
      </c>
      <c r="H84" s="23" t="s">
        <v>109</v>
      </c>
      <c r="I84" s="23" t="s">
        <v>109</v>
      </c>
      <c r="J84" s="36">
        <v>1</v>
      </c>
    </row>
    <row r="85" ht="13.5" spans="1:10">
      <c r="A85" s="16">
        <v>32</v>
      </c>
      <c r="B85" s="17" t="s">
        <v>110</v>
      </c>
      <c r="C85" s="21" t="s">
        <v>202</v>
      </c>
      <c r="D85" s="23" t="s">
        <v>203</v>
      </c>
      <c r="E85" s="23" t="s">
        <v>204</v>
      </c>
      <c r="F85" s="23" t="s">
        <v>205</v>
      </c>
      <c r="G85" s="22" t="s">
        <v>206</v>
      </c>
      <c r="H85" s="23" t="s">
        <v>207</v>
      </c>
      <c r="I85" s="23" t="s">
        <v>208</v>
      </c>
      <c r="J85" s="36">
        <v>250</v>
      </c>
    </row>
    <row r="86" ht="13.5" spans="1:10">
      <c r="A86" s="16">
        <v>33</v>
      </c>
      <c r="B86" s="17" t="s">
        <v>118</v>
      </c>
      <c r="C86" s="21" t="s">
        <v>209</v>
      </c>
      <c r="D86" s="23" t="s">
        <v>210</v>
      </c>
      <c r="E86" s="23" t="s">
        <v>211</v>
      </c>
      <c r="F86" s="23" t="s">
        <v>212</v>
      </c>
      <c r="G86" s="23" t="s">
        <v>213</v>
      </c>
      <c r="H86" s="23" t="s">
        <v>214</v>
      </c>
      <c r="I86" s="23" t="s">
        <v>215</v>
      </c>
      <c r="J86" s="36">
        <v>250</v>
      </c>
    </row>
    <row r="87" ht="13.5" spans="1:10">
      <c r="A87" s="16">
        <v>34</v>
      </c>
      <c r="B87" s="17" t="s">
        <v>125</v>
      </c>
      <c r="C87" s="21" t="s">
        <v>216</v>
      </c>
      <c r="D87" s="23" t="s">
        <v>217</v>
      </c>
      <c r="E87" s="23" t="s">
        <v>218</v>
      </c>
      <c r="F87" s="23" t="s">
        <v>219</v>
      </c>
      <c r="G87" s="23" t="s">
        <v>220</v>
      </c>
      <c r="H87" s="23" t="s">
        <v>221</v>
      </c>
      <c r="I87" s="23" t="s">
        <v>222</v>
      </c>
      <c r="J87" s="36">
        <v>1000</v>
      </c>
    </row>
    <row r="88" ht="15" spans="1:10">
      <c r="A88" s="16">
        <v>35</v>
      </c>
      <c r="B88" s="17" t="s">
        <v>133</v>
      </c>
      <c r="C88" s="32" t="s">
        <v>223</v>
      </c>
      <c r="D88" s="23" t="s">
        <v>140</v>
      </c>
      <c r="E88" s="23" t="s">
        <v>224</v>
      </c>
      <c r="F88" s="23" t="s">
        <v>225</v>
      </c>
      <c r="G88" s="23" t="s">
        <v>226</v>
      </c>
      <c r="H88" s="23" t="s">
        <v>227</v>
      </c>
      <c r="I88" s="23" t="s">
        <v>228</v>
      </c>
      <c r="J88" s="36">
        <v>450</v>
      </c>
    </row>
    <row r="89" ht="15" spans="1:10">
      <c r="A89" s="16">
        <v>36</v>
      </c>
      <c r="B89" s="17" t="s">
        <v>141</v>
      </c>
      <c r="C89" s="21" t="s">
        <v>229</v>
      </c>
      <c r="D89" s="23" t="s">
        <v>229</v>
      </c>
      <c r="E89" s="23" t="s">
        <v>230</v>
      </c>
      <c r="F89" s="23" t="s">
        <v>230</v>
      </c>
      <c r="G89" s="23" t="s">
        <v>231</v>
      </c>
      <c r="H89" s="23" t="s">
        <v>183</v>
      </c>
      <c r="I89" s="23" t="s">
        <v>232</v>
      </c>
      <c r="J89" s="36">
        <v>3</v>
      </c>
    </row>
    <row r="90" ht="13.5" spans="1:10">
      <c r="A90" s="16">
        <v>37</v>
      </c>
      <c r="B90" s="17" t="s">
        <v>148</v>
      </c>
      <c r="C90" s="21" t="s">
        <v>102</v>
      </c>
      <c r="D90" s="22" t="s">
        <v>102</v>
      </c>
      <c r="E90" s="21" t="s">
        <v>102</v>
      </c>
      <c r="F90" s="22" t="s">
        <v>102</v>
      </c>
      <c r="G90" s="22" t="s">
        <v>102</v>
      </c>
      <c r="H90" s="21" t="s">
        <v>102</v>
      </c>
      <c r="I90" s="22" t="s">
        <v>102</v>
      </c>
      <c r="J90" s="36">
        <v>0.5</v>
      </c>
    </row>
    <row r="91" ht="13.5" spans="1:10">
      <c r="A91" s="16">
        <v>38</v>
      </c>
      <c r="B91" s="17" t="s">
        <v>149</v>
      </c>
      <c r="C91" s="21" t="s">
        <v>24</v>
      </c>
      <c r="D91" s="22" t="s">
        <v>24</v>
      </c>
      <c r="E91" s="22" t="s">
        <v>24</v>
      </c>
      <c r="F91" s="22" t="s">
        <v>24</v>
      </c>
      <c r="G91" s="22" t="s">
        <v>24</v>
      </c>
      <c r="H91" s="22" t="s">
        <v>24</v>
      </c>
      <c r="I91" s="22">
        <v>0</v>
      </c>
      <c r="J91" s="36" t="s">
        <v>150</v>
      </c>
    </row>
    <row r="92" ht="13.5" spans="1:10">
      <c r="A92" s="16">
        <v>39</v>
      </c>
      <c r="B92" s="17" t="s">
        <v>151</v>
      </c>
      <c r="C92" s="21" t="s">
        <v>233</v>
      </c>
      <c r="D92" s="22" t="s">
        <v>234</v>
      </c>
      <c r="E92" s="22" t="s">
        <v>154</v>
      </c>
      <c r="F92" s="22" t="s">
        <v>155</v>
      </c>
      <c r="G92" s="22" t="s">
        <v>156</v>
      </c>
      <c r="H92" s="22" t="s">
        <v>154</v>
      </c>
      <c r="I92" s="22" t="s">
        <v>156</v>
      </c>
      <c r="J92" s="36" t="s">
        <v>159</v>
      </c>
    </row>
    <row r="93" ht="13.5" spans="1:10">
      <c r="A93" s="16">
        <v>40</v>
      </c>
      <c r="B93" s="17" t="s">
        <v>160</v>
      </c>
      <c r="C93" s="21" t="s">
        <v>235</v>
      </c>
      <c r="D93" s="20" t="s">
        <v>22</v>
      </c>
      <c r="E93" s="20" t="s">
        <v>22</v>
      </c>
      <c r="F93" s="20" t="s">
        <v>22</v>
      </c>
      <c r="G93" s="20" t="s">
        <v>22</v>
      </c>
      <c r="H93" s="20" t="s">
        <v>22</v>
      </c>
      <c r="I93" s="20" t="s">
        <v>22</v>
      </c>
      <c r="J93" s="36" t="s">
        <v>162</v>
      </c>
    </row>
    <row r="94" ht="15" spans="1:10">
      <c r="A94" s="16">
        <v>41</v>
      </c>
      <c r="B94" s="17" t="s">
        <v>163</v>
      </c>
      <c r="C94" s="19" t="s">
        <v>22</v>
      </c>
      <c r="D94" s="22" t="s">
        <v>165</v>
      </c>
      <c r="E94" s="22" t="s">
        <v>165</v>
      </c>
      <c r="F94" s="22" t="s">
        <v>44</v>
      </c>
      <c r="G94" s="22" t="s">
        <v>236</v>
      </c>
      <c r="H94" s="22" t="s">
        <v>164</v>
      </c>
      <c r="I94" s="22" t="s">
        <v>46</v>
      </c>
      <c r="J94" s="37" t="s">
        <v>166</v>
      </c>
    </row>
    <row r="95" ht="13.5" spans="1:10">
      <c r="A95" s="20">
        <v>42</v>
      </c>
      <c r="B95" s="17" t="s">
        <v>167</v>
      </c>
      <c r="C95" s="19" t="s">
        <v>22</v>
      </c>
      <c r="D95" s="20" t="s">
        <v>22</v>
      </c>
      <c r="E95" s="20" t="s">
        <v>22</v>
      </c>
      <c r="F95" s="20" t="s">
        <v>22</v>
      </c>
      <c r="G95" s="20" t="s">
        <v>22</v>
      </c>
      <c r="H95" s="20" t="s">
        <v>22</v>
      </c>
      <c r="I95" s="20" t="s">
        <v>22</v>
      </c>
      <c r="J95" s="45" t="s">
        <v>168</v>
      </c>
    </row>
    <row r="96" ht="13.5" spans="1:10">
      <c r="A96" s="20">
        <v>43</v>
      </c>
      <c r="B96" s="17" t="s">
        <v>169</v>
      </c>
      <c r="C96" s="19" t="s">
        <v>22</v>
      </c>
      <c r="D96" s="20" t="s">
        <v>22</v>
      </c>
      <c r="E96" s="20" t="s">
        <v>22</v>
      </c>
      <c r="F96" s="20" t="s">
        <v>22</v>
      </c>
      <c r="G96" s="20" t="s">
        <v>22</v>
      </c>
      <c r="H96" s="20" t="s">
        <v>22</v>
      </c>
      <c r="I96" s="20" t="s">
        <v>22</v>
      </c>
      <c r="J96" s="45" t="s">
        <v>170</v>
      </c>
    </row>
    <row r="97" ht="13.5" spans="1:10">
      <c r="A97" s="38">
        <v>44</v>
      </c>
      <c r="B97" s="39" t="s">
        <v>237</v>
      </c>
      <c r="C97" s="22" t="s">
        <v>238</v>
      </c>
      <c r="D97" s="22" t="s">
        <v>238</v>
      </c>
      <c r="E97" s="22" t="s">
        <v>238</v>
      </c>
      <c r="F97" s="22" t="s">
        <v>238</v>
      </c>
      <c r="G97" s="22" t="s">
        <v>238</v>
      </c>
      <c r="H97" s="22" t="s">
        <v>238</v>
      </c>
      <c r="I97" s="20" t="s">
        <v>22</v>
      </c>
      <c r="J97" s="46">
        <v>0.005</v>
      </c>
    </row>
    <row r="98" ht="13.5" spans="1:10">
      <c r="A98" s="38">
        <v>45</v>
      </c>
      <c r="B98" s="39" t="s">
        <v>239</v>
      </c>
      <c r="C98" s="22" t="s">
        <v>240</v>
      </c>
      <c r="D98" s="22" t="s">
        <v>241</v>
      </c>
      <c r="E98" s="22" t="s">
        <v>242</v>
      </c>
      <c r="F98" s="22" t="s">
        <v>243</v>
      </c>
      <c r="G98" s="22" t="s">
        <v>242</v>
      </c>
      <c r="H98" s="22" t="s">
        <v>241</v>
      </c>
      <c r="I98" s="20" t="s">
        <v>22</v>
      </c>
      <c r="J98" s="46">
        <v>0.7</v>
      </c>
    </row>
    <row r="99" ht="13.5" spans="1:10">
      <c r="A99" s="38">
        <v>46</v>
      </c>
      <c r="B99" s="39" t="s">
        <v>244</v>
      </c>
      <c r="C99" s="22" t="s">
        <v>68</v>
      </c>
      <c r="D99" s="22" t="s">
        <v>68</v>
      </c>
      <c r="E99" s="22" t="s">
        <v>68</v>
      </c>
      <c r="F99" s="22" t="s">
        <v>68</v>
      </c>
      <c r="G99" s="22" t="s">
        <v>68</v>
      </c>
      <c r="H99" s="22" t="s">
        <v>68</v>
      </c>
      <c r="I99" s="20" t="s">
        <v>22</v>
      </c>
      <c r="J99" s="46">
        <v>0.002</v>
      </c>
    </row>
    <row r="100" ht="13.5" spans="1:10">
      <c r="A100" s="38">
        <v>47</v>
      </c>
      <c r="B100" s="39" t="s">
        <v>245</v>
      </c>
      <c r="C100" s="22" t="s">
        <v>246</v>
      </c>
      <c r="D100" s="22" t="s">
        <v>247</v>
      </c>
      <c r="E100" s="22" t="s">
        <v>247</v>
      </c>
      <c r="F100" s="22" t="s">
        <v>247</v>
      </c>
      <c r="G100" s="22" t="s">
        <v>247</v>
      </c>
      <c r="H100" s="22" t="s">
        <v>247</v>
      </c>
      <c r="I100" s="20" t="s">
        <v>22</v>
      </c>
      <c r="J100" s="46">
        <v>1</v>
      </c>
    </row>
    <row r="101" ht="13.5" spans="1:10">
      <c r="A101" s="38">
        <v>48</v>
      </c>
      <c r="B101" s="39" t="s">
        <v>248</v>
      </c>
      <c r="C101" s="22" t="s">
        <v>249</v>
      </c>
      <c r="D101" s="22" t="s">
        <v>249</v>
      </c>
      <c r="E101" s="22" t="s">
        <v>249</v>
      </c>
      <c r="F101" s="22" t="s">
        <v>249</v>
      </c>
      <c r="G101" s="22" t="s">
        <v>249</v>
      </c>
      <c r="H101" s="22" t="s">
        <v>249</v>
      </c>
      <c r="I101" s="20" t="s">
        <v>22</v>
      </c>
      <c r="J101" s="46">
        <v>0.07</v>
      </c>
    </row>
    <row r="102" ht="13.5" spans="1:10">
      <c r="A102" s="38">
        <v>49</v>
      </c>
      <c r="B102" s="39" t="s">
        <v>250</v>
      </c>
      <c r="C102" s="22" t="s">
        <v>251</v>
      </c>
      <c r="D102" s="22" t="s">
        <v>251</v>
      </c>
      <c r="E102" s="22" t="s">
        <v>251</v>
      </c>
      <c r="F102" s="22" t="s">
        <v>251</v>
      </c>
      <c r="G102" s="22" t="s">
        <v>251</v>
      </c>
      <c r="H102" s="22" t="s">
        <v>251</v>
      </c>
      <c r="I102" s="20" t="s">
        <v>22</v>
      </c>
      <c r="J102" s="46">
        <v>0.02</v>
      </c>
    </row>
    <row r="103" ht="13.5" spans="1:10">
      <c r="A103" s="38">
        <v>50</v>
      </c>
      <c r="B103" s="39" t="s">
        <v>252</v>
      </c>
      <c r="C103" s="22" t="s">
        <v>253</v>
      </c>
      <c r="D103" s="22" t="s">
        <v>253</v>
      </c>
      <c r="E103" s="22" t="s">
        <v>253</v>
      </c>
      <c r="F103" s="22" t="s">
        <v>253</v>
      </c>
      <c r="G103" s="22" t="s">
        <v>253</v>
      </c>
      <c r="H103" s="22" t="s">
        <v>253</v>
      </c>
      <c r="I103" s="20" t="s">
        <v>22</v>
      </c>
      <c r="J103" s="46">
        <v>0.05</v>
      </c>
    </row>
    <row r="104" ht="13.5" spans="1:10">
      <c r="A104" s="38">
        <v>51</v>
      </c>
      <c r="B104" s="40" t="s">
        <v>254</v>
      </c>
      <c r="C104" s="22" t="s">
        <v>34</v>
      </c>
      <c r="D104" s="22" t="s">
        <v>34</v>
      </c>
      <c r="E104" s="22" t="s">
        <v>34</v>
      </c>
      <c r="F104" s="22" t="s">
        <v>34</v>
      </c>
      <c r="G104" s="22" t="s">
        <v>34</v>
      </c>
      <c r="H104" s="22" t="s">
        <v>34</v>
      </c>
      <c r="I104" s="20" t="s">
        <v>22</v>
      </c>
      <c r="J104" s="46">
        <v>0.01</v>
      </c>
    </row>
    <row r="105" spans="1:10">
      <c r="A105" s="38">
        <v>52</v>
      </c>
      <c r="B105" s="41" t="s">
        <v>255</v>
      </c>
      <c r="C105" s="22" t="s">
        <v>256</v>
      </c>
      <c r="D105" s="22" t="s">
        <v>256</v>
      </c>
      <c r="E105" s="22" t="s">
        <v>256</v>
      </c>
      <c r="F105" s="22" t="s">
        <v>256</v>
      </c>
      <c r="G105" s="22" t="s">
        <v>256</v>
      </c>
      <c r="H105" s="22" t="s">
        <v>256</v>
      </c>
      <c r="I105" s="20" t="s">
        <v>22</v>
      </c>
      <c r="J105" s="46">
        <v>0.07</v>
      </c>
    </row>
    <row r="106" ht="13.5" spans="1:10">
      <c r="A106" s="38">
        <v>53</v>
      </c>
      <c r="B106" s="39" t="s">
        <v>257</v>
      </c>
      <c r="C106" s="22" t="s">
        <v>62</v>
      </c>
      <c r="D106" s="22" t="s">
        <v>62</v>
      </c>
      <c r="E106" s="22" t="s">
        <v>62</v>
      </c>
      <c r="F106" s="22" t="s">
        <v>62</v>
      </c>
      <c r="G106" s="22" t="s">
        <v>62</v>
      </c>
      <c r="H106" s="22" t="s">
        <v>62</v>
      </c>
      <c r="I106" s="20" t="s">
        <v>22</v>
      </c>
      <c r="J106" s="46">
        <v>0.02</v>
      </c>
    </row>
    <row r="107" ht="13.5" spans="1:10">
      <c r="A107" s="38">
        <v>54</v>
      </c>
      <c r="B107" s="42" t="s">
        <v>258</v>
      </c>
      <c r="C107" s="22" t="s">
        <v>62</v>
      </c>
      <c r="D107" s="22" t="s">
        <v>62</v>
      </c>
      <c r="E107" s="22" t="s">
        <v>62</v>
      </c>
      <c r="F107" s="22" t="s">
        <v>62</v>
      </c>
      <c r="G107" s="22" t="s">
        <v>62</v>
      </c>
      <c r="H107" s="22" t="s">
        <v>62</v>
      </c>
      <c r="I107" s="20" t="s">
        <v>22</v>
      </c>
      <c r="J107" s="46">
        <v>0.03</v>
      </c>
    </row>
    <row r="108" ht="13.5" spans="1:10">
      <c r="A108" s="38">
        <v>55</v>
      </c>
      <c r="B108" s="41" t="s">
        <v>259</v>
      </c>
      <c r="C108" s="22" t="s">
        <v>39</v>
      </c>
      <c r="D108" s="22" t="s">
        <v>39</v>
      </c>
      <c r="E108" s="22" t="s">
        <v>39</v>
      </c>
      <c r="F108" s="22" t="s">
        <v>39</v>
      </c>
      <c r="G108" s="22" t="s">
        <v>39</v>
      </c>
      <c r="H108" s="22" t="s">
        <v>39</v>
      </c>
      <c r="I108" s="20" t="s">
        <v>22</v>
      </c>
      <c r="J108" s="46">
        <v>0.002</v>
      </c>
    </row>
    <row r="109" ht="13.5" spans="1:10">
      <c r="A109" s="38">
        <v>56</v>
      </c>
      <c r="B109" s="39" t="s">
        <v>260</v>
      </c>
      <c r="C109" s="22" t="s">
        <v>238</v>
      </c>
      <c r="D109" s="22" t="s">
        <v>238</v>
      </c>
      <c r="E109" s="22" t="s">
        <v>238</v>
      </c>
      <c r="F109" s="22" t="s">
        <v>238</v>
      </c>
      <c r="G109" s="22" t="s">
        <v>238</v>
      </c>
      <c r="H109" s="22" t="s">
        <v>238</v>
      </c>
      <c r="I109" s="20" t="s">
        <v>22</v>
      </c>
      <c r="J109" s="46">
        <v>0.02</v>
      </c>
    </row>
    <row r="110" ht="13.5" spans="1:10">
      <c r="A110" s="38">
        <v>57</v>
      </c>
      <c r="B110" s="39" t="s">
        <v>261</v>
      </c>
      <c r="C110" s="22" t="s">
        <v>66</v>
      </c>
      <c r="D110" s="22" t="s">
        <v>66</v>
      </c>
      <c r="E110" s="22" t="s">
        <v>66</v>
      </c>
      <c r="F110" s="22" t="s">
        <v>66</v>
      </c>
      <c r="G110" s="22" t="s">
        <v>66</v>
      </c>
      <c r="H110" s="22" t="s">
        <v>66</v>
      </c>
      <c r="I110" s="20" t="s">
        <v>22</v>
      </c>
      <c r="J110" s="46">
        <v>0.04</v>
      </c>
    </row>
    <row r="111" ht="13.5" spans="1:10">
      <c r="A111" s="38">
        <v>58</v>
      </c>
      <c r="B111" s="39" t="s">
        <v>262</v>
      </c>
      <c r="C111" s="22" t="s">
        <v>263</v>
      </c>
      <c r="D111" s="22" t="s">
        <v>263</v>
      </c>
      <c r="E111" s="22" t="s">
        <v>263</v>
      </c>
      <c r="F111" s="22" t="s">
        <v>263</v>
      </c>
      <c r="G111" s="22" t="s">
        <v>263</v>
      </c>
      <c r="H111" s="22" t="s">
        <v>263</v>
      </c>
      <c r="I111" s="20" t="s">
        <v>22</v>
      </c>
      <c r="J111" s="46">
        <v>0.0006</v>
      </c>
    </row>
    <row r="112" ht="13.5" spans="1:10">
      <c r="A112" s="38">
        <v>59</v>
      </c>
      <c r="B112" s="39" t="s">
        <v>264</v>
      </c>
      <c r="C112" s="22" t="s">
        <v>238</v>
      </c>
      <c r="D112" s="22" t="s">
        <v>238</v>
      </c>
      <c r="E112" s="22" t="s">
        <v>238</v>
      </c>
      <c r="F112" s="22" t="s">
        <v>238</v>
      </c>
      <c r="G112" s="22" t="s">
        <v>238</v>
      </c>
      <c r="H112" s="22" t="s">
        <v>238</v>
      </c>
      <c r="I112" s="20" t="s">
        <v>22</v>
      </c>
      <c r="J112" s="46">
        <v>0.01</v>
      </c>
    </row>
    <row r="113" ht="13.5" spans="1:10">
      <c r="A113" s="38">
        <v>60</v>
      </c>
      <c r="B113" s="39" t="s">
        <v>265</v>
      </c>
      <c r="C113" s="22" t="s">
        <v>62</v>
      </c>
      <c r="D113" s="22" t="s">
        <v>62</v>
      </c>
      <c r="E113" s="22" t="s">
        <v>62</v>
      </c>
      <c r="F113" s="22" t="s">
        <v>62</v>
      </c>
      <c r="G113" s="22" t="s">
        <v>62</v>
      </c>
      <c r="H113" s="22" t="s">
        <v>62</v>
      </c>
      <c r="I113" s="20" t="s">
        <v>22</v>
      </c>
      <c r="J113" s="46">
        <v>0.7</v>
      </c>
    </row>
    <row r="114" ht="13.5" spans="1:10">
      <c r="A114" s="38">
        <v>61</v>
      </c>
      <c r="B114" s="39" t="s">
        <v>266</v>
      </c>
      <c r="C114" s="22" t="s">
        <v>62</v>
      </c>
      <c r="D114" s="22" t="s">
        <v>62</v>
      </c>
      <c r="E114" s="22" t="s">
        <v>62</v>
      </c>
      <c r="F114" s="22" t="s">
        <v>62</v>
      </c>
      <c r="G114" s="22" t="s">
        <v>62</v>
      </c>
      <c r="H114" s="22" t="s">
        <v>62</v>
      </c>
      <c r="I114" s="20" t="s">
        <v>22</v>
      </c>
      <c r="J114" s="46">
        <v>0.5</v>
      </c>
    </row>
    <row r="115" ht="13.5" spans="1:10">
      <c r="A115" s="38">
        <v>62</v>
      </c>
      <c r="B115" s="39" t="s">
        <v>267</v>
      </c>
      <c r="C115" s="22" t="s">
        <v>62</v>
      </c>
      <c r="D115" s="22" t="s">
        <v>62</v>
      </c>
      <c r="E115" s="22" t="s">
        <v>62</v>
      </c>
      <c r="F115" s="22" t="s">
        <v>62</v>
      </c>
      <c r="G115" s="22" t="s">
        <v>62</v>
      </c>
      <c r="H115" s="22" t="s">
        <v>62</v>
      </c>
      <c r="I115" s="20" t="s">
        <v>22</v>
      </c>
      <c r="J115" s="46">
        <v>0.02</v>
      </c>
    </row>
    <row r="116" ht="13.5" spans="1:10">
      <c r="A116" s="38">
        <v>63</v>
      </c>
      <c r="B116" s="39" t="s">
        <v>268</v>
      </c>
      <c r="C116" s="22" t="s">
        <v>247</v>
      </c>
      <c r="D116" s="22" t="s">
        <v>247</v>
      </c>
      <c r="E116" s="22" t="s">
        <v>247</v>
      </c>
      <c r="F116" s="22" t="s">
        <v>247</v>
      </c>
      <c r="G116" s="22" t="s">
        <v>247</v>
      </c>
      <c r="H116" s="22" t="s">
        <v>247</v>
      </c>
      <c r="I116" s="20" t="s">
        <v>22</v>
      </c>
      <c r="J116" s="46">
        <v>0.3</v>
      </c>
    </row>
    <row r="117" ht="13.5" spans="1:10">
      <c r="A117" s="38">
        <v>64</v>
      </c>
      <c r="B117" s="42" t="s">
        <v>269</v>
      </c>
      <c r="C117" s="22" t="s">
        <v>62</v>
      </c>
      <c r="D117" s="22" t="s">
        <v>62</v>
      </c>
      <c r="E117" s="22" t="s">
        <v>62</v>
      </c>
      <c r="F117" s="22" t="s">
        <v>62</v>
      </c>
      <c r="G117" s="22" t="s">
        <v>62</v>
      </c>
      <c r="H117" s="22" t="s">
        <v>62</v>
      </c>
      <c r="I117" s="20" t="s">
        <v>22</v>
      </c>
      <c r="J117" s="46">
        <v>0.3</v>
      </c>
    </row>
    <row r="118" ht="13.5" spans="1:10">
      <c r="A118" s="38">
        <v>65</v>
      </c>
      <c r="B118" s="39" t="s">
        <v>270</v>
      </c>
      <c r="C118" s="22" t="s">
        <v>271</v>
      </c>
      <c r="D118" s="22" t="s">
        <v>271</v>
      </c>
      <c r="E118" s="22" t="s">
        <v>271</v>
      </c>
      <c r="F118" s="22" t="s">
        <v>271</v>
      </c>
      <c r="G118" s="22" t="s">
        <v>271</v>
      </c>
      <c r="H118" s="22" t="s">
        <v>271</v>
      </c>
      <c r="I118" s="20" t="s">
        <v>22</v>
      </c>
      <c r="J118" s="46">
        <v>0.02</v>
      </c>
    </row>
    <row r="119" ht="13.5" spans="1:10">
      <c r="A119" s="38">
        <v>66</v>
      </c>
      <c r="B119" s="39" t="s">
        <v>272</v>
      </c>
      <c r="C119" s="22" t="s">
        <v>58</v>
      </c>
      <c r="D119" s="22" t="s">
        <v>58</v>
      </c>
      <c r="E119" s="22" t="s">
        <v>58</v>
      </c>
      <c r="F119" s="22" t="s">
        <v>58</v>
      </c>
      <c r="G119" s="22" t="s">
        <v>58</v>
      </c>
      <c r="H119" s="22" t="s">
        <v>58</v>
      </c>
      <c r="I119" s="20" t="s">
        <v>22</v>
      </c>
      <c r="J119" s="46">
        <v>0.001</v>
      </c>
    </row>
    <row r="120" ht="13.5" spans="1:10">
      <c r="A120" s="38">
        <v>67</v>
      </c>
      <c r="B120" s="39" t="s">
        <v>273</v>
      </c>
      <c r="C120" s="22" t="s">
        <v>263</v>
      </c>
      <c r="D120" s="22" t="s">
        <v>263</v>
      </c>
      <c r="E120" s="22" t="s">
        <v>263</v>
      </c>
      <c r="F120" s="22" t="s">
        <v>263</v>
      </c>
      <c r="G120" s="22" t="s">
        <v>263</v>
      </c>
      <c r="H120" s="22" t="s">
        <v>263</v>
      </c>
      <c r="I120" s="20" t="s">
        <v>22</v>
      </c>
      <c r="J120" s="46">
        <v>0.0004</v>
      </c>
    </row>
    <row r="121" ht="13.5" spans="1:10">
      <c r="A121" s="38">
        <v>68</v>
      </c>
      <c r="B121" s="39" t="s">
        <v>274</v>
      </c>
      <c r="C121" s="22" t="s">
        <v>66</v>
      </c>
      <c r="D121" s="22" t="s">
        <v>66</v>
      </c>
      <c r="E121" s="22" t="s">
        <v>66</v>
      </c>
      <c r="F121" s="22" t="s">
        <v>66</v>
      </c>
      <c r="G121" s="22" t="s">
        <v>66</v>
      </c>
      <c r="H121" s="22" t="s">
        <v>66</v>
      </c>
      <c r="I121" s="20" t="s">
        <v>22</v>
      </c>
      <c r="J121" s="46">
        <v>0.25</v>
      </c>
    </row>
    <row r="122" ht="13.5" spans="1:10">
      <c r="A122" s="38">
        <v>69</v>
      </c>
      <c r="B122" s="43" t="s">
        <v>275</v>
      </c>
      <c r="C122" s="22" t="s">
        <v>276</v>
      </c>
      <c r="D122" s="22" t="s">
        <v>276</v>
      </c>
      <c r="E122" s="22" t="s">
        <v>276</v>
      </c>
      <c r="F122" s="22" t="s">
        <v>276</v>
      </c>
      <c r="G122" s="22" t="s">
        <v>276</v>
      </c>
      <c r="H122" s="22" t="s">
        <v>276</v>
      </c>
      <c r="I122" s="20" t="s">
        <v>22</v>
      </c>
      <c r="J122" s="46">
        <v>0.006</v>
      </c>
    </row>
    <row r="123" ht="13.5" spans="1:10">
      <c r="A123" s="38">
        <v>70</v>
      </c>
      <c r="B123" s="39" t="s">
        <v>277</v>
      </c>
      <c r="C123" s="22" t="s">
        <v>263</v>
      </c>
      <c r="D123" s="22" t="s">
        <v>263</v>
      </c>
      <c r="E123" s="22" t="s">
        <v>263</v>
      </c>
      <c r="F123" s="22" t="s">
        <v>263</v>
      </c>
      <c r="G123" s="22" t="s">
        <v>263</v>
      </c>
      <c r="H123" s="22" t="s">
        <v>263</v>
      </c>
      <c r="I123" s="20" t="s">
        <v>22</v>
      </c>
      <c r="J123" s="46">
        <v>0.01</v>
      </c>
    </row>
    <row r="124" ht="13.5" spans="1:10">
      <c r="A124" s="38">
        <v>71</v>
      </c>
      <c r="B124" s="43" t="s">
        <v>278</v>
      </c>
      <c r="C124" s="22" t="s">
        <v>276</v>
      </c>
      <c r="D124" s="22" t="s">
        <v>276</v>
      </c>
      <c r="E124" s="22" t="s">
        <v>276</v>
      </c>
      <c r="F124" s="22" t="s">
        <v>276</v>
      </c>
      <c r="G124" s="22" t="s">
        <v>276</v>
      </c>
      <c r="H124" s="22" t="s">
        <v>276</v>
      </c>
      <c r="I124" s="20" t="s">
        <v>22</v>
      </c>
      <c r="J124" s="46">
        <v>0.03</v>
      </c>
    </row>
    <row r="125" ht="13.5" spans="1:10">
      <c r="A125" s="38">
        <v>72</v>
      </c>
      <c r="B125" s="43" t="s">
        <v>279</v>
      </c>
      <c r="C125" s="22" t="s">
        <v>56</v>
      </c>
      <c r="D125" s="22" t="s">
        <v>56</v>
      </c>
      <c r="E125" s="22" t="s">
        <v>56</v>
      </c>
      <c r="F125" s="22" t="s">
        <v>56</v>
      </c>
      <c r="G125" s="22" t="s">
        <v>56</v>
      </c>
      <c r="H125" s="22" t="s">
        <v>56</v>
      </c>
      <c r="I125" s="20" t="s">
        <v>22</v>
      </c>
      <c r="J125" s="46">
        <v>0.001</v>
      </c>
    </row>
    <row r="126" spans="1:10">
      <c r="A126" s="38">
        <v>73</v>
      </c>
      <c r="B126" s="43" t="s">
        <v>280</v>
      </c>
      <c r="C126" s="22" t="s">
        <v>58</v>
      </c>
      <c r="D126" s="22" t="s">
        <v>58</v>
      </c>
      <c r="E126" s="22" t="s">
        <v>58</v>
      </c>
      <c r="F126" s="22" t="s">
        <v>58</v>
      </c>
      <c r="G126" s="22" t="s">
        <v>58</v>
      </c>
      <c r="H126" s="22" t="s">
        <v>58</v>
      </c>
      <c r="I126" s="20" t="s">
        <v>22</v>
      </c>
      <c r="J126" s="46">
        <v>0.02</v>
      </c>
    </row>
    <row r="127" ht="13.5" spans="1:10">
      <c r="A127" s="38">
        <v>74</v>
      </c>
      <c r="B127" s="44" t="s">
        <v>281</v>
      </c>
      <c r="C127" s="22" t="s">
        <v>56</v>
      </c>
      <c r="D127" s="22" t="s">
        <v>56</v>
      </c>
      <c r="E127" s="22" t="s">
        <v>56</v>
      </c>
      <c r="F127" s="22" t="s">
        <v>56</v>
      </c>
      <c r="G127" s="22" t="s">
        <v>56</v>
      </c>
      <c r="H127" s="22" t="s">
        <v>56</v>
      </c>
      <c r="I127" s="20" t="s">
        <v>22</v>
      </c>
      <c r="J127" s="46">
        <v>0.008</v>
      </c>
    </row>
    <row r="128" ht="13.5" spans="1:10">
      <c r="A128" s="38">
        <v>75</v>
      </c>
      <c r="B128" s="39" t="s">
        <v>282</v>
      </c>
      <c r="C128" s="22" t="s">
        <v>56</v>
      </c>
      <c r="D128" s="22" t="s">
        <v>56</v>
      </c>
      <c r="E128" s="22" t="s">
        <v>56</v>
      </c>
      <c r="F128" s="22" t="s">
        <v>56</v>
      </c>
      <c r="G128" s="22" t="s">
        <v>56</v>
      </c>
      <c r="H128" s="22" t="s">
        <v>56</v>
      </c>
      <c r="I128" s="20" t="s">
        <v>22</v>
      </c>
      <c r="J128" s="46">
        <v>0.0004</v>
      </c>
    </row>
    <row r="129" ht="13.5" spans="1:10">
      <c r="A129" s="38">
        <v>76</v>
      </c>
      <c r="B129" s="39" t="s">
        <v>283</v>
      </c>
      <c r="C129" s="22" t="s">
        <v>284</v>
      </c>
      <c r="D129" s="22" t="s">
        <v>285</v>
      </c>
      <c r="E129" s="22" t="s">
        <v>286</v>
      </c>
      <c r="F129" s="22" t="s">
        <v>287</v>
      </c>
      <c r="G129" s="22" t="s">
        <v>288</v>
      </c>
      <c r="H129" s="22" t="s">
        <v>289</v>
      </c>
      <c r="I129" s="20" t="s">
        <v>22</v>
      </c>
      <c r="J129" s="46">
        <v>200</v>
      </c>
    </row>
    <row r="130" ht="13.5" spans="1:10">
      <c r="A130" s="38">
        <v>77</v>
      </c>
      <c r="B130" s="40" t="s">
        <v>290</v>
      </c>
      <c r="C130" s="22" t="s">
        <v>30</v>
      </c>
      <c r="D130" s="22" t="s">
        <v>30</v>
      </c>
      <c r="E130" s="22" t="s">
        <v>30</v>
      </c>
      <c r="F130" s="22" t="s">
        <v>30</v>
      </c>
      <c r="G130" s="22" t="s">
        <v>30</v>
      </c>
      <c r="H130" s="22" t="s">
        <v>30</v>
      </c>
      <c r="I130" s="20" t="s">
        <v>22</v>
      </c>
      <c r="J130" s="46">
        <v>0.002</v>
      </c>
    </row>
    <row r="131" ht="13.5" spans="1:10">
      <c r="A131" s="38">
        <v>78</v>
      </c>
      <c r="B131" s="40" t="s">
        <v>291</v>
      </c>
      <c r="C131" s="22" t="s">
        <v>292</v>
      </c>
      <c r="D131" s="22" t="s">
        <v>292</v>
      </c>
      <c r="E131" s="22" t="s">
        <v>292</v>
      </c>
      <c r="F131" s="22" t="s">
        <v>292</v>
      </c>
      <c r="G131" s="22" t="s">
        <v>292</v>
      </c>
      <c r="H131" s="22" t="s">
        <v>292</v>
      </c>
      <c r="I131" s="20" t="s">
        <v>22</v>
      </c>
      <c r="J131" s="46">
        <v>0.3</v>
      </c>
    </row>
    <row r="134" ht="22.5" spans="1:10">
      <c r="A134" s="5" t="s">
        <v>293</v>
      </c>
      <c r="B134" s="5"/>
      <c r="C134" s="5"/>
      <c r="D134" s="5"/>
      <c r="E134" s="5"/>
      <c r="F134" s="5"/>
      <c r="G134" s="5"/>
      <c r="H134" s="5"/>
      <c r="I134" s="5"/>
      <c r="J134" s="5"/>
    </row>
    <row r="135" spans="1:10">
      <c r="A135" s="6" t="s">
        <v>1</v>
      </c>
      <c r="B135" s="6"/>
      <c r="C135" s="6"/>
      <c r="D135" s="7"/>
      <c r="E135" s="7"/>
      <c r="F135" s="7"/>
      <c r="G135" s="7"/>
      <c r="H135" s="8"/>
      <c r="I135" s="8"/>
      <c r="J135" s="8"/>
    </row>
    <row r="136" spans="1:10">
      <c r="A136" s="9" t="s">
        <v>2</v>
      </c>
      <c r="B136" s="10" t="s">
        <v>3</v>
      </c>
      <c r="C136" s="11" t="s">
        <v>4</v>
      </c>
      <c r="D136" s="11" t="s">
        <v>5</v>
      </c>
      <c r="E136" s="12" t="s">
        <v>6</v>
      </c>
      <c r="F136" s="12" t="s">
        <v>7</v>
      </c>
      <c r="G136" s="12" t="s">
        <v>8</v>
      </c>
      <c r="H136" s="12" t="s">
        <v>9</v>
      </c>
      <c r="I136" s="12" t="s">
        <v>10</v>
      </c>
      <c r="J136" s="34" t="s">
        <v>11</v>
      </c>
    </row>
    <row r="137" customHeight="1" spans="1:10">
      <c r="A137" s="13"/>
      <c r="B137" s="10" t="s">
        <v>12</v>
      </c>
      <c r="C137" s="11" t="s">
        <v>294</v>
      </c>
      <c r="D137" s="11" t="s">
        <v>17</v>
      </c>
      <c r="E137" s="11" t="s">
        <v>14</v>
      </c>
      <c r="F137" s="11" t="s">
        <v>295</v>
      </c>
      <c r="G137" s="15" t="s">
        <v>296</v>
      </c>
      <c r="H137" s="15" t="s">
        <v>296</v>
      </c>
      <c r="I137" s="11" t="s">
        <v>14</v>
      </c>
      <c r="J137" s="35"/>
    </row>
    <row r="138" ht="13.5" spans="1:10">
      <c r="A138" s="16">
        <v>1</v>
      </c>
      <c r="B138" s="17" t="s">
        <v>18</v>
      </c>
      <c r="C138" s="18" t="s">
        <v>19</v>
      </c>
      <c r="D138" s="11" t="s">
        <v>19</v>
      </c>
      <c r="E138" s="11" t="s">
        <v>19</v>
      </c>
      <c r="F138" s="11" t="s">
        <v>19</v>
      </c>
      <c r="G138" s="11" t="s">
        <v>19</v>
      </c>
      <c r="H138" s="11" t="s">
        <v>19</v>
      </c>
      <c r="I138" s="11" t="s">
        <v>19</v>
      </c>
      <c r="J138" s="36" t="s">
        <v>20</v>
      </c>
    </row>
    <row r="139" ht="13.5" spans="1:10">
      <c r="A139" s="16">
        <v>2</v>
      </c>
      <c r="B139" s="17" t="s">
        <v>21</v>
      </c>
      <c r="C139" s="19" t="s">
        <v>22</v>
      </c>
      <c r="D139" s="20" t="s">
        <v>22</v>
      </c>
      <c r="E139" s="10" t="s">
        <v>22</v>
      </c>
      <c r="F139" s="10" t="s">
        <v>22</v>
      </c>
      <c r="G139" s="20" t="s">
        <v>22</v>
      </c>
      <c r="H139" s="20" t="s">
        <v>22</v>
      </c>
      <c r="I139" s="20" t="s">
        <v>22</v>
      </c>
      <c r="J139" s="36" t="s">
        <v>20</v>
      </c>
    </row>
    <row r="140" ht="13.5" spans="1:10">
      <c r="A140" s="16">
        <v>3</v>
      </c>
      <c r="B140" s="17" t="s">
        <v>23</v>
      </c>
      <c r="C140" s="21" t="s">
        <v>177</v>
      </c>
      <c r="D140" s="22" t="s">
        <v>297</v>
      </c>
      <c r="E140" s="22" t="s">
        <v>177</v>
      </c>
      <c r="F140" s="22" t="s">
        <v>26</v>
      </c>
      <c r="G140" s="22" t="s">
        <v>177</v>
      </c>
      <c r="H140" s="22" t="s">
        <v>24</v>
      </c>
      <c r="I140" s="22" t="s">
        <v>28</v>
      </c>
      <c r="J140" s="36">
        <v>100</v>
      </c>
    </row>
    <row r="141" ht="13.5" spans="1:10">
      <c r="A141" s="16">
        <v>4</v>
      </c>
      <c r="B141" s="17" t="s">
        <v>29</v>
      </c>
      <c r="C141" s="21" t="s">
        <v>30</v>
      </c>
      <c r="D141" s="22" t="s">
        <v>30</v>
      </c>
      <c r="E141" s="22" t="s">
        <v>31</v>
      </c>
      <c r="F141" s="22" t="s">
        <v>31</v>
      </c>
      <c r="G141" s="22" t="s">
        <v>31</v>
      </c>
      <c r="H141" s="22" t="s">
        <v>31</v>
      </c>
      <c r="I141" s="22" t="s">
        <v>30</v>
      </c>
      <c r="J141" s="36">
        <v>0.01</v>
      </c>
    </row>
    <row r="142" ht="13.5" spans="1:10">
      <c r="A142" s="16">
        <v>5</v>
      </c>
      <c r="B142" s="17" t="s">
        <v>32</v>
      </c>
      <c r="C142" s="21" t="s">
        <v>30</v>
      </c>
      <c r="D142" s="22" t="s">
        <v>30</v>
      </c>
      <c r="E142" s="22" t="s">
        <v>31</v>
      </c>
      <c r="F142" s="22" t="s">
        <v>31</v>
      </c>
      <c r="G142" s="22" t="s">
        <v>31</v>
      </c>
      <c r="H142" s="22" t="s">
        <v>31</v>
      </c>
      <c r="I142" s="22" t="s">
        <v>30</v>
      </c>
      <c r="J142" s="36">
        <v>0.005</v>
      </c>
    </row>
    <row r="143" ht="13.5" spans="1:10">
      <c r="A143" s="16">
        <v>6</v>
      </c>
      <c r="B143" s="17" t="s">
        <v>33</v>
      </c>
      <c r="C143" s="21" t="s">
        <v>34</v>
      </c>
      <c r="D143" s="22" t="s">
        <v>34</v>
      </c>
      <c r="E143" s="22" t="s">
        <v>34</v>
      </c>
      <c r="F143" s="22" t="s">
        <v>34</v>
      </c>
      <c r="G143" s="22" t="s">
        <v>34</v>
      </c>
      <c r="H143" s="22" t="s">
        <v>34</v>
      </c>
      <c r="I143" s="22" t="s">
        <v>34</v>
      </c>
      <c r="J143" s="36">
        <v>0.05</v>
      </c>
    </row>
    <row r="144" ht="13.5" spans="1:10">
      <c r="A144" s="16">
        <v>7</v>
      </c>
      <c r="B144" s="17" t="s">
        <v>35</v>
      </c>
      <c r="C144" s="21" t="s">
        <v>36</v>
      </c>
      <c r="D144" s="22" t="s">
        <v>36</v>
      </c>
      <c r="E144" s="22" t="s">
        <v>37</v>
      </c>
      <c r="F144" s="22" t="s">
        <v>37</v>
      </c>
      <c r="G144" s="22" t="s">
        <v>37</v>
      </c>
      <c r="H144" s="22" t="s">
        <v>37</v>
      </c>
      <c r="I144" s="22" t="s">
        <v>36</v>
      </c>
      <c r="J144" s="36">
        <v>0.01</v>
      </c>
    </row>
    <row r="145" ht="13.5" spans="1:10">
      <c r="A145" s="16">
        <v>8</v>
      </c>
      <c r="B145" s="17" t="s">
        <v>38</v>
      </c>
      <c r="C145" s="21" t="s">
        <v>39</v>
      </c>
      <c r="D145" s="22" t="s">
        <v>39</v>
      </c>
      <c r="E145" s="22" t="s">
        <v>40</v>
      </c>
      <c r="F145" s="22" t="s">
        <v>40</v>
      </c>
      <c r="G145" s="22" t="s">
        <v>40</v>
      </c>
      <c r="H145" s="22" t="s">
        <v>40</v>
      </c>
      <c r="I145" s="22" t="s">
        <v>39</v>
      </c>
      <c r="J145" s="36">
        <v>0.001</v>
      </c>
    </row>
    <row r="146" ht="13.5" spans="1:10">
      <c r="A146" s="16">
        <v>9</v>
      </c>
      <c r="B146" s="17" t="s">
        <v>41</v>
      </c>
      <c r="C146" s="21" t="s">
        <v>30</v>
      </c>
      <c r="D146" s="22" t="s">
        <v>30</v>
      </c>
      <c r="E146" s="22" t="s">
        <v>31</v>
      </c>
      <c r="F146" s="22" t="s">
        <v>31</v>
      </c>
      <c r="G146" s="22" t="s">
        <v>31</v>
      </c>
      <c r="H146" s="22" t="s">
        <v>31</v>
      </c>
      <c r="I146" s="22" t="s">
        <v>30</v>
      </c>
      <c r="J146" s="36">
        <v>0.05</v>
      </c>
    </row>
    <row r="147" ht="13.5" spans="1:10">
      <c r="A147" s="16">
        <v>10</v>
      </c>
      <c r="B147" s="17" t="s">
        <v>42</v>
      </c>
      <c r="C147" s="21" t="s">
        <v>73</v>
      </c>
      <c r="D147" s="22" t="s">
        <v>192</v>
      </c>
      <c r="E147" s="22" t="s">
        <v>164</v>
      </c>
      <c r="F147" s="22" t="s">
        <v>298</v>
      </c>
      <c r="G147" s="22" t="s">
        <v>193</v>
      </c>
      <c r="H147" s="22" t="s">
        <v>44</v>
      </c>
      <c r="I147" s="22" t="s">
        <v>299</v>
      </c>
      <c r="J147" s="36">
        <v>1</v>
      </c>
    </row>
    <row r="148" ht="13.5" spans="1:10">
      <c r="A148" s="16">
        <v>11</v>
      </c>
      <c r="B148" s="17" t="s">
        <v>49</v>
      </c>
      <c r="C148" s="24">
        <v>1.75</v>
      </c>
      <c r="D148" s="25">
        <v>2.25</v>
      </c>
      <c r="E148" s="22" t="s">
        <v>300</v>
      </c>
      <c r="F148" s="22" t="s">
        <v>301</v>
      </c>
      <c r="G148" s="22" t="s">
        <v>302</v>
      </c>
      <c r="H148" s="22" t="s">
        <v>303</v>
      </c>
      <c r="I148" s="22" t="s">
        <v>304</v>
      </c>
      <c r="J148" s="36">
        <v>10</v>
      </c>
    </row>
    <row r="149" ht="13.5" spans="1:10">
      <c r="A149" s="16">
        <v>12</v>
      </c>
      <c r="B149" s="17" t="s">
        <v>53</v>
      </c>
      <c r="C149" s="32" t="s">
        <v>305</v>
      </c>
      <c r="D149" s="22" t="s">
        <v>306</v>
      </c>
      <c r="E149" s="22" t="s">
        <v>56</v>
      </c>
      <c r="F149" s="22" t="s">
        <v>56</v>
      </c>
      <c r="G149" s="22" t="s">
        <v>56</v>
      </c>
      <c r="H149" s="22" t="s">
        <v>56</v>
      </c>
      <c r="I149" s="22" t="s">
        <v>56</v>
      </c>
      <c r="J149" s="36">
        <v>0.06</v>
      </c>
    </row>
    <row r="150" ht="13.5" spans="1:10">
      <c r="A150" s="16">
        <v>13</v>
      </c>
      <c r="B150" s="17" t="s">
        <v>57</v>
      </c>
      <c r="C150" s="21" t="s">
        <v>58</v>
      </c>
      <c r="D150" s="22" t="s">
        <v>58</v>
      </c>
      <c r="E150" s="22" t="s">
        <v>58</v>
      </c>
      <c r="F150" s="22" t="s">
        <v>58</v>
      </c>
      <c r="G150" s="22" t="s">
        <v>58</v>
      </c>
      <c r="H150" s="22" t="s">
        <v>58</v>
      </c>
      <c r="I150" s="22" t="s">
        <v>58</v>
      </c>
      <c r="J150" s="36">
        <v>0.1</v>
      </c>
    </row>
    <row r="151" ht="13.5" spans="1:10">
      <c r="A151" s="16">
        <v>14</v>
      </c>
      <c r="B151" s="17" t="s">
        <v>59</v>
      </c>
      <c r="C151" s="21" t="s">
        <v>307</v>
      </c>
      <c r="D151" s="22" t="s">
        <v>58</v>
      </c>
      <c r="E151" s="22" t="s">
        <v>58</v>
      </c>
      <c r="F151" s="22" t="s">
        <v>58</v>
      </c>
      <c r="G151" s="22" t="s">
        <v>58</v>
      </c>
      <c r="H151" s="22" t="s">
        <v>58</v>
      </c>
      <c r="I151" s="22" t="s">
        <v>58</v>
      </c>
      <c r="J151" s="36">
        <v>0.06</v>
      </c>
    </row>
    <row r="152" ht="13.5" spans="1:10">
      <c r="A152" s="16">
        <v>15</v>
      </c>
      <c r="B152" s="17" t="s">
        <v>61</v>
      </c>
      <c r="C152" s="21" t="s">
        <v>62</v>
      </c>
      <c r="D152" s="22" t="s">
        <v>62</v>
      </c>
      <c r="E152" s="22" t="s">
        <v>62</v>
      </c>
      <c r="F152" s="22" t="s">
        <v>62</v>
      </c>
      <c r="G152" s="22" t="s">
        <v>62</v>
      </c>
      <c r="H152" s="22" t="s">
        <v>62</v>
      </c>
      <c r="I152" s="22" t="s">
        <v>62</v>
      </c>
      <c r="J152" s="36">
        <v>0.1</v>
      </c>
    </row>
    <row r="153" ht="25.5" spans="1:10">
      <c r="A153" s="16">
        <v>16</v>
      </c>
      <c r="B153" s="26" t="s">
        <v>63</v>
      </c>
      <c r="C153" s="27">
        <f>(C149/0.06)+(C151/0.06)</f>
        <v>0.776666666666667</v>
      </c>
      <c r="D153" s="28">
        <f>D149/0.06</f>
        <v>0.0416666666666667</v>
      </c>
      <c r="E153" s="28" t="s">
        <v>62</v>
      </c>
      <c r="F153" s="28" t="s">
        <v>62</v>
      </c>
      <c r="G153" s="28" t="s">
        <v>62</v>
      </c>
      <c r="H153" s="28" t="s">
        <v>62</v>
      </c>
      <c r="I153" s="28" t="s">
        <v>62</v>
      </c>
      <c r="J153" s="36" t="s">
        <v>64</v>
      </c>
    </row>
    <row r="154" ht="13.5" spans="1:10">
      <c r="A154" s="16">
        <v>17</v>
      </c>
      <c r="B154" s="29" t="s">
        <v>65</v>
      </c>
      <c r="C154" s="21" t="s">
        <v>66</v>
      </c>
      <c r="D154" s="22" t="s">
        <v>66</v>
      </c>
      <c r="E154" s="22" t="s">
        <v>66</v>
      </c>
      <c r="F154" s="22" t="s">
        <v>66</v>
      </c>
      <c r="G154" s="22" t="s">
        <v>66</v>
      </c>
      <c r="H154" s="22" t="s">
        <v>66</v>
      </c>
      <c r="I154" s="22" t="s">
        <v>66</v>
      </c>
      <c r="J154" s="36">
        <v>0.05</v>
      </c>
    </row>
    <row r="155" ht="13.5" spans="1:10">
      <c r="A155" s="16">
        <v>18</v>
      </c>
      <c r="B155" s="29" t="s">
        <v>67</v>
      </c>
      <c r="C155" s="21" t="s">
        <v>68</v>
      </c>
      <c r="D155" s="22" t="s">
        <v>68</v>
      </c>
      <c r="E155" s="22" t="s">
        <v>68</v>
      </c>
      <c r="F155" s="22" t="s">
        <v>68</v>
      </c>
      <c r="G155" s="22" t="s">
        <v>68</v>
      </c>
      <c r="H155" s="22" t="s">
        <v>68</v>
      </c>
      <c r="I155" s="22" t="s">
        <v>68</v>
      </c>
      <c r="J155" s="36">
        <v>0.1</v>
      </c>
    </row>
    <row r="156" ht="13.5" spans="1:10">
      <c r="A156" s="16">
        <v>19</v>
      </c>
      <c r="B156" s="17" t="s">
        <v>69</v>
      </c>
      <c r="C156" s="19" t="s">
        <v>22</v>
      </c>
      <c r="D156" s="20" t="s">
        <v>22</v>
      </c>
      <c r="E156" s="10" t="s">
        <v>22</v>
      </c>
      <c r="F156" s="10" t="s">
        <v>22</v>
      </c>
      <c r="G156" s="20" t="s">
        <v>22</v>
      </c>
      <c r="H156" s="20" t="s">
        <v>22</v>
      </c>
      <c r="I156" s="20" t="s">
        <v>22</v>
      </c>
      <c r="J156" s="36">
        <v>0.01</v>
      </c>
    </row>
    <row r="157" ht="13.5" spans="1:10">
      <c r="A157" s="16">
        <v>20</v>
      </c>
      <c r="B157" s="29" t="s">
        <v>70</v>
      </c>
      <c r="C157" s="30" t="s">
        <v>22</v>
      </c>
      <c r="D157" s="22" t="s">
        <v>79</v>
      </c>
      <c r="E157" s="22" t="s">
        <v>299</v>
      </c>
      <c r="F157" s="22" t="s">
        <v>299</v>
      </c>
      <c r="G157" s="22" t="s">
        <v>181</v>
      </c>
      <c r="H157" s="22" t="s">
        <v>46</v>
      </c>
      <c r="I157" s="22" t="s">
        <v>74</v>
      </c>
      <c r="J157" s="36">
        <v>0.7</v>
      </c>
    </row>
    <row r="158" ht="13.5" spans="1:10">
      <c r="A158" s="16">
        <v>21</v>
      </c>
      <c r="B158" s="17" t="s">
        <v>75</v>
      </c>
      <c r="C158" s="30" t="s">
        <v>22</v>
      </c>
      <c r="D158" s="22" t="s">
        <v>308</v>
      </c>
      <c r="E158" s="22" t="s">
        <v>46</v>
      </c>
      <c r="F158" s="22" t="s">
        <v>309</v>
      </c>
      <c r="G158" s="22" t="s">
        <v>310</v>
      </c>
      <c r="H158" s="22" t="s">
        <v>79</v>
      </c>
      <c r="I158" s="22" t="s">
        <v>81</v>
      </c>
      <c r="J158" s="36">
        <v>0.7</v>
      </c>
    </row>
    <row r="159" spans="1:10">
      <c r="A159" s="16">
        <v>22</v>
      </c>
      <c r="B159" s="17" t="s">
        <v>82</v>
      </c>
      <c r="C159" s="21" t="s">
        <v>24</v>
      </c>
      <c r="D159" s="22" t="s">
        <v>24</v>
      </c>
      <c r="E159" s="22" t="s">
        <v>24</v>
      </c>
      <c r="F159" s="22" t="s">
        <v>24</v>
      </c>
      <c r="G159" s="22" t="s">
        <v>24</v>
      </c>
      <c r="H159" s="22" t="s">
        <v>24</v>
      </c>
      <c r="I159" s="22" t="s">
        <v>24</v>
      </c>
      <c r="J159" s="36">
        <v>15</v>
      </c>
    </row>
    <row r="160" ht="13.5" spans="1:10">
      <c r="A160" s="16">
        <v>23</v>
      </c>
      <c r="B160" s="17" t="s">
        <v>83</v>
      </c>
      <c r="C160" s="24">
        <v>0.27</v>
      </c>
      <c r="D160" s="22" t="s">
        <v>46</v>
      </c>
      <c r="E160" s="22" t="s">
        <v>193</v>
      </c>
      <c r="F160" s="22" t="s">
        <v>79</v>
      </c>
      <c r="G160" s="22" t="s">
        <v>72</v>
      </c>
      <c r="H160" s="22" t="s">
        <v>192</v>
      </c>
      <c r="I160" s="22" t="s">
        <v>181</v>
      </c>
      <c r="J160" s="36">
        <v>1</v>
      </c>
    </row>
    <row r="161" spans="1:10">
      <c r="A161" s="16">
        <v>24</v>
      </c>
      <c r="B161" s="17" t="s">
        <v>89</v>
      </c>
      <c r="C161" s="21" t="s">
        <v>24</v>
      </c>
      <c r="D161" s="22" t="s">
        <v>24</v>
      </c>
      <c r="E161" s="22" t="s">
        <v>24</v>
      </c>
      <c r="F161" s="22" t="s">
        <v>24</v>
      </c>
      <c r="G161" s="22" t="s">
        <v>24</v>
      </c>
      <c r="H161" s="22" t="s">
        <v>24</v>
      </c>
      <c r="I161" s="22" t="s">
        <v>24</v>
      </c>
      <c r="J161" s="36" t="s">
        <v>90</v>
      </c>
    </row>
    <row r="162" spans="1:10">
      <c r="A162" s="16">
        <v>25</v>
      </c>
      <c r="B162" s="17" t="s">
        <v>91</v>
      </c>
      <c r="C162" s="21" t="s">
        <v>92</v>
      </c>
      <c r="D162" s="22" t="s">
        <v>92</v>
      </c>
      <c r="E162" s="22" t="s">
        <v>92</v>
      </c>
      <c r="F162" s="22" t="s">
        <v>92</v>
      </c>
      <c r="G162" s="22" t="s">
        <v>92</v>
      </c>
      <c r="H162" s="22" t="s">
        <v>92</v>
      </c>
      <c r="I162" s="22" t="s">
        <v>92</v>
      </c>
      <c r="J162" s="36" t="s">
        <v>92</v>
      </c>
    </row>
    <row r="163" ht="13.5" spans="1:10">
      <c r="A163" s="16">
        <v>26</v>
      </c>
      <c r="B163" s="31" t="s">
        <v>93</v>
      </c>
      <c r="C163" s="21" t="s">
        <v>311</v>
      </c>
      <c r="D163" s="22" t="s">
        <v>312</v>
      </c>
      <c r="E163" s="22" t="s">
        <v>313</v>
      </c>
      <c r="F163" s="22" t="s">
        <v>314</v>
      </c>
      <c r="G163" s="22" t="s">
        <v>315</v>
      </c>
      <c r="H163" s="22" t="s">
        <v>316</v>
      </c>
      <c r="I163" s="22" t="s">
        <v>317</v>
      </c>
      <c r="J163" s="36" t="s">
        <v>100</v>
      </c>
    </row>
    <row r="164" ht="13.5" spans="1:10">
      <c r="A164" s="16">
        <v>27</v>
      </c>
      <c r="B164" s="17" t="s">
        <v>101</v>
      </c>
      <c r="C164" s="21" t="s">
        <v>102</v>
      </c>
      <c r="D164" s="22" t="s">
        <v>102</v>
      </c>
      <c r="E164" s="22" t="s">
        <v>103</v>
      </c>
      <c r="F164" s="22" t="s">
        <v>103</v>
      </c>
      <c r="G164" s="22" t="s">
        <v>103</v>
      </c>
      <c r="H164" s="22" t="s">
        <v>103</v>
      </c>
      <c r="I164" s="22" t="s">
        <v>102</v>
      </c>
      <c r="J164" s="36">
        <v>0.2</v>
      </c>
    </row>
    <row r="165" ht="13.5" spans="1:10">
      <c r="A165" s="16">
        <v>28</v>
      </c>
      <c r="B165" s="17" t="s">
        <v>104</v>
      </c>
      <c r="C165" s="21" t="s">
        <v>105</v>
      </c>
      <c r="D165" s="22" t="s">
        <v>105</v>
      </c>
      <c r="E165" s="22" t="s">
        <v>105</v>
      </c>
      <c r="F165" s="22" t="s">
        <v>105</v>
      </c>
      <c r="G165" s="22" t="s">
        <v>105</v>
      </c>
      <c r="H165" s="22" t="s">
        <v>105</v>
      </c>
      <c r="I165" s="22" t="s">
        <v>105</v>
      </c>
      <c r="J165" s="36">
        <v>0.3</v>
      </c>
    </row>
    <row r="166" ht="13.5" spans="1:10">
      <c r="A166" s="16">
        <v>29</v>
      </c>
      <c r="B166" s="17" t="s">
        <v>106</v>
      </c>
      <c r="C166" s="21" t="s">
        <v>105</v>
      </c>
      <c r="D166" s="23" t="s">
        <v>105</v>
      </c>
      <c r="E166" s="22" t="s">
        <v>105</v>
      </c>
      <c r="F166" s="22" t="s">
        <v>105</v>
      </c>
      <c r="G166" s="23" t="s">
        <v>105</v>
      </c>
      <c r="H166" s="23" t="s">
        <v>105</v>
      </c>
      <c r="I166" s="23" t="s">
        <v>105</v>
      </c>
      <c r="J166" s="36">
        <v>0.1</v>
      </c>
    </row>
    <row r="167" ht="13.5" spans="1:10">
      <c r="A167" s="16">
        <v>30</v>
      </c>
      <c r="B167" s="17" t="s">
        <v>107</v>
      </c>
      <c r="C167" s="21" t="s">
        <v>102</v>
      </c>
      <c r="D167" s="23" t="s">
        <v>102</v>
      </c>
      <c r="E167" s="22" t="s">
        <v>102</v>
      </c>
      <c r="F167" s="22" t="s">
        <v>102</v>
      </c>
      <c r="G167" s="23" t="s">
        <v>102</v>
      </c>
      <c r="H167" s="23" t="s">
        <v>102</v>
      </c>
      <c r="I167" s="23" t="s">
        <v>102</v>
      </c>
      <c r="J167" s="36">
        <v>1</v>
      </c>
    </row>
    <row r="168" ht="13.5" spans="1:10">
      <c r="A168" s="16">
        <v>31</v>
      </c>
      <c r="B168" s="17" t="s">
        <v>108</v>
      </c>
      <c r="C168" s="21" t="s">
        <v>109</v>
      </c>
      <c r="D168" s="23" t="s">
        <v>109</v>
      </c>
      <c r="E168" s="22" t="s">
        <v>109</v>
      </c>
      <c r="F168" s="22" t="s">
        <v>109</v>
      </c>
      <c r="G168" s="23" t="s">
        <v>109</v>
      </c>
      <c r="H168" s="23" t="s">
        <v>109</v>
      </c>
      <c r="I168" s="23" t="s">
        <v>109</v>
      </c>
      <c r="J168" s="36">
        <v>1</v>
      </c>
    </row>
    <row r="169" ht="13.5" spans="1:10">
      <c r="A169" s="16">
        <v>32</v>
      </c>
      <c r="B169" s="17" t="s">
        <v>110</v>
      </c>
      <c r="C169" s="21" t="s">
        <v>318</v>
      </c>
      <c r="D169" s="23" t="s">
        <v>319</v>
      </c>
      <c r="E169" s="22" t="s">
        <v>320</v>
      </c>
      <c r="F169" s="22" t="s">
        <v>321</v>
      </c>
      <c r="G169" s="22" t="s">
        <v>322</v>
      </c>
      <c r="H169" s="23" t="s">
        <v>323</v>
      </c>
      <c r="I169" s="23" t="s">
        <v>324</v>
      </c>
      <c r="J169" s="36">
        <v>250</v>
      </c>
    </row>
    <row r="170" ht="13.5" spans="1:10">
      <c r="A170" s="16">
        <v>33</v>
      </c>
      <c r="B170" s="17" t="s">
        <v>118</v>
      </c>
      <c r="C170" s="21" t="s">
        <v>325</v>
      </c>
      <c r="D170" s="23" t="s">
        <v>326</v>
      </c>
      <c r="E170" s="22" t="s">
        <v>327</v>
      </c>
      <c r="F170" s="22" t="s">
        <v>328</v>
      </c>
      <c r="G170" s="23" t="s">
        <v>329</v>
      </c>
      <c r="H170" s="23" t="s">
        <v>330</v>
      </c>
      <c r="I170" s="23" t="s">
        <v>331</v>
      </c>
      <c r="J170" s="36">
        <v>250</v>
      </c>
    </row>
    <row r="171" ht="13.5" spans="1:10">
      <c r="A171" s="16">
        <v>34</v>
      </c>
      <c r="B171" s="17" t="s">
        <v>125</v>
      </c>
      <c r="C171" s="21" t="s">
        <v>221</v>
      </c>
      <c r="D171" s="23" t="s">
        <v>332</v>
      </c>
      <c r="E171" s="22" t="s">
        <v>333</v>
      </c>
      <c r="F171" s="22" t="s">
        <v>218</v>
      </c>
      <c r="G171" s="23" t="s">
        <v>334</v>
      </c>
      <c r="H171" s="23" t="s">
        <v>218</v>
      </c>
      <c r="I171" s="23" t="s">
        <v>335</v>
      </c>
      <c r="J171" s="36">
        <v>1000</v>
      </c>
    </row>
    <row r="172" ht="15" spans="1:10">
      <c r="A172" s="16">
        <v>35</v>
      </c>
      <c r="B172" s="17" t="s">
        <v>133</v>
      </c>
      <c r="C172" s="32" t="s">
        <v>336</v>
      </c>
      <c r="D172" s="23" t="s">
        <v>337</v>
      </c>
      <c r="E172" s="22" t="s">
        <v>338</v>
      </c>
      <c r="F172" s="22" t="s">
        <v>339</v>
      </c>
      <c r="G172" s="23" t="s">
        <v>340</v>
      </c>
      <c r="H172" s="23" t="s">
        <v>341</v>
      </c>
      <c r="I172" s="23" t="s">
        <v>342</v>
      </c>
      <c r="J172" s="36">
        <v>450</v>
      </c>
    </row>
    <row r="173" ht="15" spans="1:10">
      <c r="A173" s="16">
        <v>36</v>
      </c>
      <c r="B173" s="17" t="s">
        <v>141</v>
      </c>
      <c r="C173" s="21" t="s">
        <v>142</v>
      </c>
      <c r="D173" s="23" t="s">
        <v>343</v>
      </c>
      <c r="E173" s="22" t="s">
        <v>144</v>
      </c>
      <c r="F173" s="22" t="s">
        <v>145</v>
      </c>
      <c r="G173" s="23" t="s">
        <v>142</v>
      </c>
      <c r="H173" s="23" t="s">
        <v>146</v>
      </c>
      <c r="I173" s="23" t="s">
        <v>229</v>
      </c>
      <c r="J173" s="36">
        <v>3</v>
      </c>
    </row>
    <row r="174" ht="13.5" spans="1:10">
      <c r="A174" s="16">
        <v>37</v>
      </c>
      <c r="B174" s="17" t="s">
        <v>148</v>
      </c>
      <c r="C174" s="21" t="s">
        <v>102</v>
      </c>
      <c r="D174" s="22" t="s">
        <v>102</v>
      </c>
      <c r="E174" s="21" t="s">
        <v>102</v>
      </c>
      <c r="F174" s="22" t="s">
        <v>102</v>
      </c>
      <c r="G174" s="22" t="s">
        <v>102</v>
      </c>
      <c r="H174" s="21" t="s">
        <v>102</v>
      </c>
      <c r="I174" s="22" t="s">
        <v>102</v>
      </c>
      <c r="J174" s="36">
        <v>0.5</v>
      </c>
    </row>
    <row r="175" ht="13.5" spans="1:10">
      <c r="A175" s="16">
        <v>38</v>
      </c>
      <c r="B175" s="17" t="s">
        <v>149</v>
      </c>
      <c r="C175" s="21" t="s">
        <v>24</v>
      </c>
      <c r="D175" s="22" t="s">
        <v>24</v>
      </c>
      <c r="E175" s="22" t="s">
        <v>24</v>
      </c>
      <c r="F175" s="22" t="s">
        <v>24</v>
      </c>
      <c r="G175" s="22" t="s">
        <v>24</v>
      </c>
      <c r="H175" s="22" t="s">
        <v>24</v>
      </c>
      <c r="I175" s="22">
        <v>0</v>
      </c>
      <c r="J175" s="36" t="s">
        <v>150</v>
      </c>
    </row>
    <row r="176" ht="13.5" spans="1:10">
      <c r="A176" s="16">
        <v>39</v>
      </c>
      <c r="B176" s="17" t="s">
        <v>151</v>
      </c>
      <c r="C176" s="21" t="s">
        <v>234</v>
      </c>
      <c r="D176" s="22" t="s">
        <v>153</v>
      </c>
      <c r="E176" s="22" t="s">
        <v>344</v>
      </c>
      <c r="F176" s="22" t="s">
        <v>156</v>
      </c>
      <c r="G176" s="22" t="s">
        <v>155</v>
      </c>
      <c r="H176" s="22" t="s">
        <v>345</v>
      </c>
      <c r="I176" s="22" t="s">
        <v>346</v>
      </c>
      <c r="J176" s="36" t="s">
        <v>159</v>
      </c>
    </row>
    <row r="177" ht="13.5" spans="1:10">
      <c r="A177" s="16">
        <v>40</v>
      </c>
      <c r="B177" s="17" t="s">
        <v>160</v>
      </c>
      <c r="C177" s="21" t="s">
        <v>347</v>
      </c>
      <c r="D177" s="20" t="s">
        <v>22</v>
      </c>
      <c r="E177" s="10" t="s">
        <v>22</v>
      </c>
      <c r="F177" s="10" t="s">
        <v>22</v>
      </c>
      <c r="G177" s="20" t="s">
        <v>22</v>
      </c>
      <c r="H177" s="20" t="s">
        <v>22</v>
      </c>
      <c r="I177" s="20" t="s">
        <v>22</v>
      </c>
      <c r="J177" s="36" t="s">
        <v>162</v>
      </c>
    </row>
    <row r="178" ht="15" spans="1:10">
      <c r="A178" s="16">
        <v>41</v>
      </c>
      <c r="B178" s="17" t="s">
        <v>163</v>
      </c>
      <c r="C178" s="19" t="s">
        <v>22</v>
      </c>
      <c r="D178" s="22" t="s">
        <v>348</v>
      </c>
      <c r="E178" s="22" t="s">
        <v>164</v>
      </c>
      <c r="F178" s="22" t="s">
        <v>180</v>
      </c>
      <c r="G178" s="22" t="s">
        <v>164</v>
      </c>
      <c r="H178" s="22" t="s">
        <v>165</v>
      </c>
      <c r="I178" s="22" t="s">
        <v>348</v>
      </c>
      <c r="J178" s="37" t="s">
        <v>166</v>
      </c>
    </row>
    <row r="179" ht="13.5" spans="1:10">
      <c r="A179" s="33">
        <v>42</v>
      </c>
      <c r="B179" s="17" t="s">
        <v>167</v>
      </c>
      <c r="C179" s="19" t="s">
        <v>22</v>
      </c>
      <c r="D179" s="20" t="s">
        <v>22</v>
      </c>
      <c r="E179" s="10" t="s">
        <v>22</v>
      </c>
      <c r="F179" s="10" t="s">
        <v>22</v>
      </c>
      <c r="G179" s="20" t="s">
        <v>22</v>
      </c>
      <c r="H179" s="20" t="s">
        <v>22</v>
      </c>
      <c r="I179" s="20" t="s">
        <v>22</v>
      </c>
      <c r="J179" s="45" t="s">
        <v>168</v>
      </c>
    </row>
    <row r="180" ht="13.5" spans="1:10">
      <c r="A180" s="33">
        <v>43</v>
      </c>
      <c r="B180" s="17" t="s">
        <v>169</v>
      </c>
      <c r="C180" s="19" t="s">
        <v>22</v>
      </c>
      <c r="D180" s="20" t="s">
        <v>22</v>
      </c>
      <c r="E180" s="10" t="s">
        <v>22</v>
      </c>
      <c r="F180" s="10" t="s">
        <v>22</v>
      </c>
      <c r="G180" s="20" t="s">
        <v>22</v>
      </c>
      <c r="H180" s="20" t="s">
        <v>22</v>
      </c>
      <c r="I180" s="20" t="s">
        <v>22</v>
      </c>
      <c r="J180" s="45" t="s">
        <v>170</v>
      </c>
    </row>
  </sheetData>
  <sheetProtection password="DE06" sheet="1" objects="1"/>
  <mergeCells count="15">
    <mergeCell ref="A1:J1"/>
    <mergeCell ref="A2:C2"/>
    <mergeCell ref="H2:J2"/>
    <mergeCell ref="A50:J50"/>
    <mergeCell ref="A51:C51"/>
    <mergeCell ref="I51:J51"/>
    <mergeCell ref="A134:J134"/>
    <mergeCell ref="A135:C135"/>
    <mergeCell ref="H135:J135"/>
    <mergeCell ref="A3:A4"/>
    <mergeCell ref="A52:A53"/>
    <mergeCell ref="A136:A137"/>
    <mergeCell ref="J3:J4"/>
    <mergeCell ref="J52:J53"/>
    <mergeCell ref="J136:J137"/>
  </mergeCells>
  <printOptions horizontalCentered="1"/>
  <pageMargins left="0.551181102362205" right="0.551181102362205" top="0.433070866141732" bottom="0.433070866141732" header="0.511811023622047" footer="0.511811023622047"/>
  <pageSetup paperSize="12" scale="90" fitToHeight="2" orientation="landscape" horizontalDpi="180" verticalDpi="18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出厂水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dc:creator>
  <cp:lastModifiedBy>李英莹</cp:lastModifiedBy>
  <dcterms:created xsi:type="dcterms:W3CDTF">2008-03-28T02:49:00Z</dcterms:created>
  <cp:lastPrinted>2024-01-29T02:39:00Z</cp:lastPrinted>
  <dcterms:modified xsi:type="dcterms:W3CDTF">2024-07-12T03:22:45Z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0C51E89E885241C892ED512353A2DA24</vt:lpwstr>
  </property>
  <property fmtid="{D5CDD505-2E9C-101B-9397-08002B2CF9AE}" pid="3" name="KSOProductBuildVer">
    <vt:lpwstr>2052-11.1.0.13703</vt:lpwstr>
  </property>
</Properties>
</file>